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3" i="2" l="1"/>
  <c r="H9" i="2" l="1"/>
  <c r="H12" i="2" l="1"/>
  <c r="H28" i="2" l="1"/>
  <c r="H22" i="2"/>
  <c r="H26" i="2" l="1"/>
  <c r="H77" i="2" l="1"/>
  <c r="H72" i="2"/>
  <c r="H70" i="2"/>
  <c r="H56" i="2"/>
  <c r="H48" i="2"/>
  <c r="H44" i="2"/>
  <c r="H38" i="2"/>
  <c r="H35" i="2"/>
</calcChain>
</file>

<file path=xl/sharedStrings.xml><?xml version="1.0" encoding="utf-8"?>
<sst xmlns="http://schemas.openxmlformats.org/spreadsheetml/2006/main" count="284" uniqueCount="121">
  <si>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</si>
  <si>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</si>
  <si>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</si>
  <si>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</si>
  <si>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</si>
  <si>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</si>
  <si>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</si>
  <si>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</si>
  <si>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</si>
  <si>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</si>
  <si>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</si>
  <si>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</si>
  <si>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</si>
  <si>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</si>
  <si>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</si>
  <si>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</si>
  <si>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</si>
  <si>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</si>
  <si>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</si>
  <si>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</si>
  <si>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</si>
  <si>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プロジェクト 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</si>
  <si>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</si>
  <si>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</si>
  <si>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</si>
  <si>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</si>
  <si>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</si>
  <si>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</si>
  <si>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</si>
  <si>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</si>
  <si>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</si>
  <si>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</si>
  <si>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</si>
  <si>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</si>
  <si>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</si>
  <si>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</si>
  <si>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</si>
  <si>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</si>
  <si>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</si>
  <si>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</si>
  <si>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</si>
  <si>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</si>
  <si>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</si>
  <si>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</si>
  <si>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</si>
  <si>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</si>
  <si>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</si>
  <si>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</si>
  <si>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</si>
  <si>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</si>
  <si>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</si>
  <si>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</si>
  <si>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</si>
  <si>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</si>
  <si>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</si>
  <si>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</si>
  <si>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</si>
  <si>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</si>
  <si>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</si>
  <si>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</si>
  <si>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</si>
  <si>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</si>
  <si>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</si>
  <si>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</si>
  <si>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</si>
  <si>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</si>
  <si>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</si>
  <si>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</si>
  <si>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</si>
  <si>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</si>
  <si>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</si>
  <si>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</si>
  <si>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</si>
  <si>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</si>
  <si>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</si>
  <si>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</si>
  <si>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</si>
  <si>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</si>
  <si>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</si>
  <si>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</si>
  <si>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</si>
  <si>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</si>
  <si>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</si>
  <si>
    <t>機能追加 #1087: Re: ライセンス申込の不具合について</t>
  </si>
  <si>
    <t>機能追加 #1084: ライセンス申込の不具合について</t>
  </si>
  <si>
    <t>機能追加 #1083: 競技会詳細変更</t>
  </si>
  <si>
    <t>機能追加 #1082: Re: システムについて（ご質問）</t>
  </si>
  <si>
    <t>機能追加 #1081: SAE HP申請書差し替えお願いいたします</t>
  </si>
  <si>
    <t>機能追加 #1077: 協会、新試験システムについて</t>
  </si>
  <si>
    <t>機能追加 #1076: 顧客クレジット決済について</t>
  </si>
  <si>
    <t>2017年7月分</t>
    <rPh sb="4" eb="5">
      <t>ネン</t>
    </rPh>
    <rPh sb="6" eb="8">
      <t>ガツブン</t>
    </rPh>
    <phoneticPr fontId="1"/>
  </si>
  <si>
    <t>機能追加 #1100: サイドバナー追加の件</t>
  </si>
  <si>
    <t>機能追加 #1095: 競技会ページ修正依頼</t>
  </si>
  <si>
    <t>機能追加 #1115: 競技会エントリーについて</t>
  </si>
  <si>
    <t>サポート #1109: 協会HPの競技会入金処理の不具合について</t>
  </si>
  <si>
    <t>機能追加 #1104: バナー追加の件</t>
  </si>
  <si>
    <t>2017年８月分</t>
    <rPh sb="4" eb="5">
      <t>ネン</t>
    </rPh>
    <rPh sb="6" eb="8">
      <t>ガツブン</t>
    </rPh>
    <phoneticPr fontId="1"/>
  </si>
  <si>
    <t>バグ #1105: ライセンス申込の不具合について（再送)</t>
    <phoneticPr fontId="1"/>
  </si>
  <si>
    <t>機能追加 #1177: ライセンス登録作業</t>
  </si>
  <si>
    <t>機能追加 #1176: 会員番号の復活について</t>
  </si>
  <si>
    <t>機能追加 #1174: Re: 競技会エントリーについて</t>
  </si>
  <si>
    <t>機能追加 #1172: ライセンス番号発行依頼</t>
  </si>
  <si>
    <t>機能追加 #1166: 入金処理についての質問</t>
  </si>
  <si>
    <t>機能追加 #1163: 入金処理依頼他</t>
  </si>
  <si>
    <t>機能追加 #1152: ライセンス申込について</t>
  </si>
  <si>
    <t>機能追加 #1148: 点数反映の件</t>
  </si>
  <si>
    <t>機能追加 #1146: バナー設置のご依頼</t>
  </si>
  <si>
    <t>機能追加 #1175: Re: 競技会エントリーについて</t>
    <phoneticPr fontId="1"/>
  </si>
  <si>
    <t>調査</t>
    <phoneticPr fontId="1"/>
  </si>
  <si>
    <t>2017年9月分</t>
    <rPh sb="4" eb="5">
      <t>ネン</t>
    </rPh>
    <rPh sb="6" eb="8">
      <t>ガツブン</t>
    </rPh>
    <phoneticPr fontId="1"/>
  </si>
  <si>
    <t>2017年10月分</t>
    <rPh sb="4" eb="5">
      <t>ネン</t>
    </rPh>
    <rPh sb="7" eb="8">
      <t>ガツ</t>
    </rPh>
    <rPh sb="8" eb="9">
      <t>ブン</t>
    </rPh>
    <phoneticPr fontId="1"/>
  </si>
  <si>
    <t>機能追加 #1214: ライセンス受験料入金処理依頼</t>
  </si>
  <si>
    <t>機能追加 #1213: 点数反映の件</t>
  </si>
  <si>
    <t>機能追加 #1184: HP更新依頼/SAE</t>
  </si>
  <si>
    <t>松井 玲</t>
  </si>
  <si>
    <t>機能追加 #1278: 点数反映のお願い</t>
  </si>
  <si>
    <t>機能追加 #1276: 点数反映のお願い</t>
  </si>
  <si>
    <t>機能追加 #1275: ライセンス試験結果　変更のお願い</t>
  </si>
  <si>
    <t>機能追加 #1270: ライセンス番号変更のお願い</t>
  </si>
  <si>
    <t>機能追加 #1262: ライセンス受験料入金処理依頼</t>
  </si>
  <si>
    <t>機能追加 #1236: ライセンス試験結果　変更のお願い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</si>
</sst>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23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4" fontId="0" fillId="0" borderId="34" xfId="0" applyNumberForma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4" fontId="0" fillId="0" borderId="36" xfId="0" applyNumberFormat="1" applyBorder="1" applyAlignment="1">
      <alignment vertical="center" wrapText="1"/>
    </xf>
    <xf numFmtId="14" fontId="0" fillId="0" borderId="40" xfId="0" applyNumberFormat="1" applyBorder="1" applyAlignment="1">
      <alignment vertical="center" wrapText="1"/>
    </xf>
    <xf numFmtId="0" fontId="0" fillId="0" borderId="36" xfId="0" applyNumberFormat="1" applyBorder="1" applyAlignment="1">
      <alignment wrapText="1"/>
    </xf>
    <xf numFmtId="177" fontId="0" fillId="0" borderId="18" xfId="0" applyNumberFormat="1" applyBorder="1" applyAlignment="1">
      <alignment horizontal="left" vertical="center" wrapText="1"/>
    </xf>
    <xf numFmtId="0" fontId="0" fillId="0" borderId="22" xfId="0" applyNumberFormat="1" applyBorder="1" applyAlignment="1">
      <alignment vertical="center" wrapText="1"/>
    </xf>
    <xf numFmtId="0" fontId="0" fillId="0" borderId="32" xfId="0" applyNumberFormat="1" applyBorder="1" applyAlignment="1">
      <alignment vertical="center" wrapText="1"/>
    </xf>
    <xf numFmtId="0" fontId="0" fillId="0" borderId="38" xfId="0" applyNumberFormat="1" applyBorder="1" applyAlignment="1">
      <alignment vertical="center" wrapText="1"/>
    </xf>
    <xf numFmtId="0" fontId="0" fillId="0" borderId="40" xfId="0" applyNumberFormat="1" applyBorder="1" applyAlignment="1">
      <alignment vertical="center" wrapText="1"/>
    </xf>
    <xf numFmtId="0" fontId="0" fillId="0" borderId="23" xfId="0" applyNumberFormat="1" applyBorder="1" applyAlignment="1">
      <alignment vertical="center" wrapText="1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wrapText="1"/>
    </xf>
    <xf numFmtId="14" fontId="0" fillId="0" borderId="41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177" fontId="0" fillId="0" borderId="34" xfId="0" applyNumberForma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14" fontId="0" fillId="0" borderId="30" xfId="0" applyNumberFormat="1" applyBorder="1" applyAlignment="1">
      <alignment vertical="center" wrapText="1"/>
    </xf>
    <xf numFmtId="177" fontId="0" fillId="0" borderId="37" xfId="0" applyNumberFormat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17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38" xfId="0" applyNumberFormat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 wrapText="1"/>
    </xf>
    <xf numFmtId="0" fontId="0" fillId="0" borderId="3" xfId="0" applyNumberFormat="1" applyBorder="1" applyAlignment="1">
      <alignment horizontal="right" vertical="center" wrapText="1"/>
    </xf>
    <xf numFmtId="0" fontId="0" fillId="0" borderId="2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0" fontId="0" fillId="0" borderId="39" xfId="0" applyBorder="1" applyAlignment="1">
      <alignment horizontal="right" vertical="center" wrapText="1"/>
    </xf>
    <xf numFmtId="0" fontId="0" fillId="0" borderId="39" xfId="0" applyNumberFormat="1" applyBorder="1" applyAlignment="1">
      <alignment horizontal="right" vertical="center" wrapText="1"/>
    </xf>
    <xf numFmtId="0" fontId="0" fillId="0" borderId="34" xfId="0" applyNumberFormat="1" applyBorder="1" applyAlignment="1">
      <alignment horizontal="right" vertical="center" wrapText="1"/>
    </xf>
    <xf numFmtId="14" fontId="0" fillId="0" borderId="28" xfId="0" applyNumberFormat="1" applyBorder="1">
      <alignment vertical="center"/>
    </xf>
    <xf numFmtId="0" fontId="0" fillId="0" borderId="29" xfId="0" applyBorder="1" applyAlignment="1">
      <alignment horizontal="right" vertical="center" wrapText="1"/>
    </xf>
    <xf numFmtId="0" fontId="0" fillId="0" borderId="36" xfId="0" applyNumberFormat="1" applyBorder="1" applyAlignment="1">
      <alignment horizontal="right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55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0" fillId="0" borderId="42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14" fontId="0" fillId="0" borderId="44" xfId="0" applyNumberForma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4" xfId="0" applyNumberFormat="1" applyBorder="1" applyAlignment="1">
      <alignment horizontal="right" vertical="center" wrapText="1"/>
    </xf>
    <xf numFmtId="0" fontId="0" fillId="0" borderId="0" xfId="0" applyNumberFormat="1" applyBorder="1" applyAlignment="1">
      <alignment horizontal="right" vertical="center" wrapText="1"/>
    </xf>
    <xf numFmtId="0" fontId="0" fillId="0" borderId="21" xfId="0" applyNumberForma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6"/>
  <sheetViews>
    <sheetView tabSelected="1" zoomScale="90" zoomScaleNormal="90" workbookViewId="0">
      <selection activeCell="K24" sqref="K24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29" bestFit="1" customWidth="1"/>
    <col min="9" max="16384" width="8.88671875" style="1"/>
  </cols>
  <sheetData>
    <row r="1" spans="1:8" ht="39" thickBot="1" x14ac:dyDescent="0.5">
      <c r="A1" s="72" t="s">
        <v>27</v>
      </c>
      <c r="B1" s="72"/>
      <c r="C1" s="72"/>
      <c r="D1" s="72"/>
      <c r="E1" s="72"/>
      <c r="F1" s="72"/>
      <c r="G1" s="73">
        <v>43104</v>
      </c>
      <c r="H1" s="74"/>
    </row>
    <row r="2" spans="1:8" ht="24" customHeight="1" thickBot="1" x14ac:dyDescent="0.5">
      <c r="A2" s="7" t="s">
        <v>21</v>
      </c>
      <c r="B2" s="52" t="s">
        <v>22</v>
      </c>
      <c r="C2" s="8" t="s">
        <v>23</v>
      </c>
      <c r="D2" s="8" t="s">
        <v>24</v>
      </c>
      <c r="E2" s="8" t="s">
        <v>25</v>
      </c>
      <c r="F2" s="52" t="s">
        <v>26</v>
      </c>
      <c r="G2" s="8" t="s">
        <v>49</v>
      </c>
      <c r="H2" s="36" t="s">
        <v>41</v>
      </c>
    </row>
    <row r="3" spans="1:8" ht="24" customHeight="1" x14ac:dyDescent="0.45">
      <c r="A3" s="83">
        <v>43070</v>
      </c>
      <c r="B3" s="93">
        <v>43097</v>
      </c>
      <c r="C3" s="94" t="s">
        <v>114</v>
      </c>
      <c r="D3" s="94" t="s">
        <v>1</v>
      </c>
      <c r="E3" s="94" t="s">
        <v>115</v>
      </c>
      <c r="F3" s="94"/>
      <c r="G3" s="95">
        <v>0.5</v>
      </c>
      <c r="H3" s="65">
        <f>SUM(G3:G8)</f>
        <v>5.32</v>
      </c>
    </row>
    <row r="4" spans="1:8" ht="24" customHeight="1" x14ac:dyDescent="0.45">
      <c r="A4" s="69"/>
      <c r="B4" s="48">
        <v>43094</v>
      </c>
      <c r="C4" s="30" t="s">
        <v>50</v>
      </c>
      <c r="D4" s="30" t="s">
        <v>1</v>
      </c>
      <c r="E4" s="30" t="s">
        <v>116</v>
      </c>
      <c r="F4" s="30"/>
      <c r="G4" s="97">
        <v>1.06</v>
      </c>
      <c r="H4" s="66"/>
    </row>
    <row r="5" spans="1:8" ht="24" customHeight="1" x14ac:dyDescent="0.45">
      <c r="A5" s="69"/>
      <c r="B5" s="20">
        <v>43094</v>
      </c>
      <c r="C5" s="16" t="s">
        <v>50</v>
      </c>
      <c r="D5" s="16" t="s">
        <v>1</v>
      </c>
      <c r="E5" s="16" t="s">
        <v>117</v>
      </c>
      <c r="F5" s="16"/>
      <c r="G5" s="96">
        <v>0.1</v>
      </c>
      <c r="H5" s="66"/>
    </row>
    <row r="6" spans="1:8" ht="24" customHeight="1" x14ac:dyDescent="0.45">
      <c r="A6" s="69"/>
      <c r="B6" s="48">
        <v>43087</v>
      </c>
      <c r="C6" s="30" t="s">
        <v>50</v>
      </c>
      <c r="D6" s="30" t="s">
        <v>1</v>
      </c>
      <c r="E6" s="30" t="s">
        <v>118</v>
      </c>
      <c r="F6" s="30"/>
      <c r="G6" s="97">
        <v>0.16</v>
      </c>
      <c r="H6" s="66"/>
    </row>
    <row r="7" spans="1:8" ht="24" customHeight="1" x14ac:dyDescent="0.45">
      <c r="A7" s="69"/>
      <c r="B7" s="48">
        <v>43084</v>
      </c>
      <c r="C7" s="30" t="s">
        <v>50</v>
      </c>
      <c r="D7" s="30" t="s">
        <v>1</v>
      </c>
      <c r="E7" s="30" t="s">
        <v>119</v>
      </c>
      <c r="F7" s="30"/>
      <c r="G7" s="97">
        <v>3</v>
      </c>
      <c r="H7" s="66"/>
    </row>
    <row r="8" spans="1:8" ht="24" customHeight="1" thickBot="1" x14ac:dyDescent="0.5">
      <c r="A8" s="70"/>
      <c r="B8" s="26">
        <v>43077</v>
      </c>
      <c r="C8" s="45" t="s">
        <v>50</v>
      </c>
      <c r="D8" s="45" t="s">
        <v>1</v>
      </c>
      <c r="E8" s="45" t="s">
        <v>120</v>
      </c>
      <c r="F8" s="45"/>
      <c r="G8" s="61">
        <v>0.5</v>
      </c>
      <c r="H8" s="67"/>
    </row>
    <row r="9" spans="1:8" ht="24" customHeight="1" x14ac:dyDescent="0.45">
      <c r="A9" s="68">
        <v>43040</v>
      </c>
      <c r="B9" s="50">
        <v>43063</v>
      </c>
      <c r="C9" s="57" t="s">
        <v>50</v>
      </c>
      <c r="D9" s="57" t="s">
        <v>1</v>
      </c>
      <c r="E9" s="57" t="s">
        <v>111</v>
      </c>
      <c r="F9" s="32"/>
      <c r="G9" s="59">
        <v>1.91</v>
      </c>
      <c r="H9" s="66">
        <f>SUM(G9:G11)</f>
        <v>8.09</v>
      </c>
    </row>
    <row r="10" spans="1:8" ht="24" customHeight="1" x14ac:dyDescent="0.45">
      <c r="A10" s="69"/>
      <c r="B10" s="50">
        <v>43063</v>
      </c>
      <c r="C10" s="57" t="s">
        <v>50</v>
      </c>
      <c r="D10" s="57" t="s">
        <v>1</v>
      </c>
      <c r="E10" s="57" t="s">
        <v>112</v>
      </c>
      <c r="F10" s="32"/>
      <c r="G10" s="60">
        <v>0.18</v>
      </c>
      <c r="H10" s="66"/>
    </row>
    <row r="11" spans="1:8" ht="24" customHeight="1" thickBot="1" x14ac:dyDescent="0.5">
      <c r="A11" s="70"/>
      <c r="B11" s="58">
        <v>43047</v>
      </c>
      <c r="C11" s="47" t="s">
        <v>50</v>
      </c>
      <c r="D11" s="47" t="s">
        <v>1</v>
      </c>
      <c r="E11" s="47" t="s">
        <v>113</v>
      </c>
      <c r="F11" s="45"/>
      <c r="G11" s="61">
        <v>6</v>
      </c>
      <c r="H11" s="67"/>
    </row>
    <row r="12" spans="1:8" x14ac:dyDescent="0.45">
      <c r="A12" s="68" t="s">
        <v>110</v>
      </c>
      <c r="B12" s="50">
        <v>43035</v>
      </c>
      <c r="C12" s="31" t="s">
        <v>4</v>
      </c>
      <c r="D12" s="31" t="s">
        <v>1</v>
      </c>
      <c r="E12" s="57" t="s">
        <v>98</v>
      </c>
      <c r="F12" s="31"/>
      <c r="G12" s="53">
        <v>8</v>
      </c>
      <c r="H12" s="66">
        <f>SUM(G12:G21)</f>
        <v>14.209999999999999</v>
      </c>
    </row>
    <row r="13" spans="1:8" x14ac:dyDescent="0.45">
      <c r="A13" s="69"/>
      <c r="B13" s="12">
        <v>43034</v>
      </c>
      <c r="C13" s="2" t="s">
        <v>4</v>
      </c>
      <c r="D13" s="2" t="s">
        <v>1</v>
      </c>
      <c r="E13" s="2" t="s">
        <v>99</v>
      </c>
      <c r="F13" s="2"/>
      <c r="G13" s="54">
        <v>0.5</v>
      </c>
      <c r="H13" s="66"/>
    </row>
    <row r="14" spans="1:8" x14ac:dyDescent="0.45">
      <c r="A14" s="69"/>
      <c r="B14" s="12">
        <v>43033</v>
      </c>
      <c r="C14" s="2" t="s">
        <v>50</v>
      </c>
      <c r="D14" s="2" t="s">
        <v>1</v>
      </c>
      <c r="E14" s="2" t="s">
        <v>107</v>
      </c>
      <c r="F14" s="2"/>
      <c r="G14" s="54">
        <v>0.01</v>
      </c>
      <c r="H14" s="66"/>
    </row>
    <row r="15" spans="1:8" x14ac:dyDescent="0.45">
      <c r="A15" s="69"/>
      <c r="B15" s="12">
        <v>43033</v>
      </c>
      <c r="C15" s="2" t="s">
        <v>50</v>
      </c>
      <c r="D15" s="2" t="s">
        <v>1</v>
      </c>
      <c r="E15" s="2" t="s">
        <v>100</v>
      </c>
      <c r="F15" s="2"/>
      <c r="G15" s="54">
        <v>0.5</v>
      </c>
      <c r="H15" s="66"/>
    </row>
    <row r="16" spans="1:8" x14ac:dyDescent="0.45">
      <c r="A16" s="69"/>
      <c r="B16" s="12">
        <v>43031</v>
      </c>
      <c r="C16" s="2" t="s">
        <v>4</v>
      </c>
      <c r="D16" s="2" t="s">
        <v>1</v>
      </c>
      <c r="E16" s="2" t="s">
        <v>101</v>
      </c>
      <c r="F16" s="2"/>
      <c r="G16" s="54">
        <v>1</v>
      </c>
      <c r="H16" s="66"/>
    </row>
    <row r="17" spans="1:8" x14ac:dyDescent="0.45">
      <c r="A17" s="69"/>
      <c r="B17" s="12">
        <v>43020</v>
      </c>
      <c r="C17" s="2" t="s">
        <v>4</v>
      </c>
      <c r="D17" s="2" t="s">
        <v>108</v>
      </c>
      <c r="E17" s="2" t="s">
        <v>102</v>
      </c>
      <c r="F17" s="2"/>
      <c r="G17" s="54">
        <v>0.5</v>
      </c>
      <c r="H17" s="66"/>
    </row>
    <row r="18" spans="1:8" x14ac:dyDescent="0.45">
      <c r="A18" s="69"/>
      <c r="B18" s="12">
        <v>43020</v>
      </c>
      <c r="C18" s="2" t="s">
        <v>4</v>
      </c>
      <c r="D18" s="2" t="s">
        <v>1</v>
      </c>
      <c r="E18" s="2" t="s">
        <v>103</v>
      </c>
      <c r="F18" s="2"/>
      <c r="G18" s="54">
        <v>1</v>
      </c>
      <c r="H18" s="66"/>
    </row>
    <row r="19" spans="1:8" x14ac:dyDescent="0.45">
      <c r="A19" s="69"/>
      <c r="B19" s="12">
        <v>43014</v>
      </c>
      <c r="C19" s="2" t="s">
        <v>4</v>
      </c>
      <c r="D19" s="2" t="s">
        <v>1</v>
      </c>
      <c r="E19" s="2" t="s">
        <v>104</v>
      </c>
      <c r="F19" s="2"/>
      <c r="G19" s="54">
        <v>1.5</v>
      </c>
      <c r="H19" s="66"/>
    </row>
    <row r="20" spans="1:8" x14ac:dyDescent="0.45">
      <c r="A20" s="69"/>
      <c r="B20" s="12">
        <v>43013</v>
      </c>
      <c r="C20" s="2" t="s">
        <v>4</v>
      </c>
      <c r="D20" s="2" t="s">
        <v>1</v>
      </c>
      <c r="E20" s="2" t="s">
        <v>105</v>
      </c>
      <c r="F20" s="2"/>
      <c r="G20" s="54">
        <v>1</v>
      </c>
      <c r="H20" s="66"/>
    </row>
    <row r="21" spans="1:8" ht="19.5" thickBot="1" x14ac:dyDescent="0.5">
      <c r="A21" s="70"/>
      <c r="B21" s="14">
        <v>43011</v>
      </c>
      <c r="C21" s="3" t="s">
        <v>50</v>
      </c>
      <c r="D21" s="3" t="s">
        <v>1</v>
      </c>
      <c r="E21" s="3" t="s">
        <v>106</v>
      </c>
      <c r="F21" s="3"/>
      <c r="G21" s="55">
        <v>0.2</v>
      </c>
      <c r="H21" s="67"/>
    </row>
    <row r="22" spans="1:8" x14ac:dyDescent="0.45">
      <c r="A22" s="68" t="s">
        <v>109</v>
      </c>
      <c r="B22" s="50">
        <v>42993</v>
      </c>
      <c r="C22" s="31" t="s">
        <v>4</v>
      </c>
      <c r="D22" s="31" t="s">
        <v>56</v>
      </c>
      <c r="E22" s="28" t="s">
        <v>93</v>
      </c>
      <c r="F22" s="51"/>
      <c r="G22" s="31">
        <v>1.5</v>
      </c>
      <c r="H22" s="71">
        <f>SUM(G22:G25)</f>
        <v>4</v>
      </c>
    </row>
    <row r="23" spans="1:8" x14ac:dyDescent="0.45">
      <c r="A23" s="69"/>
      <c r="B23" s="48">
        <v>42986</v>
      </c>
      <c r="C23" s="30" t="s">
        <v>4</v>
      </c>
      <c r="D23" s="30" t="s">
        <v>10</v>
      </c>
      <c r="E23" s="11" t="s">
        <v>94</v>
      </c>
      <c r="F23" s="49"/>
      <c r="G23" s="11">
        <v>1</v>
      </c>
      <c r="H23" s="66"/>
    </row>
    <row r="24" spans="1:8" x14ac:dyDescent="0.45">
      <c r="A24" s="69"/>
      <c r="B24" s="48">
        <v>42982</v>
      </c>
      <c r="C24" s="30" t="s">
        <v>4</v>
      </c>
      <c r="D24" s="30" t="s">
        <v>1</v>
      </c>
      <c r="E24" s="11" t="s">
        <v>97</v>
      </c>
      <c r="F24" s="49"/>
      <c r="G24" s="11">
        <v>1</v>
      </c>
      <c r="H24" s="66"/>
    </row>
    <row r="25" spans="1:8" ht="19.5" thickBot="1" x14ac:dyDescent="0.5">
      <c r="A25" s="70"/>
      <c r="B25" s="44">
        <v>42982</v>
      </c>
      <c r="C25" s="45" t="s">
        <v>50</v>
      </c>
      <c r="D25" s="45" t="s">
        <v>1</v>
      </c>
      <c r="E25" s="47" t="s">
        <v>95</v>
      </c>
      <c r="F25" s="46"/>
      <c r="G25" s="47">
        <v>0.5</v>
      </c>
      <c r="H25" s="67"/>
    </row>
    <row r="26" spans="1:8" x14ac:dyDescent="0.45">
      <c r="A26" s="82" t="s">
        <v>96</v>
      </c>
      <c r="B26" s="62">
        <v>42978</v>
      </c>
      <c r="C26" s="22" t="s">
        <v>50</v>
      </c>
      <c r="D26" s="22" t="s">
        <v>1</v>
      </c>
      <c r="E26" s="28" t="s">
        <v>91</v>
      </c>
      <c r="F26" s="63"/>
      <c r="G26" s="64">
        <v>1</v>
      </c>
      <c r="H26" s="65">
        <f>SUM(G26:G27)</f>
        <v>1.5</v>
      </c>
    </row>
    <row r="27" spans="1:8" ht="19.5" thickBot="1" x14ac:dyDescent="0.5">
      <c r="A27" s="70"/>
      <c r="B27" s="43">
        <v>42968</v>
      </c>
      <c r="C27" s="1" t="s">
        <v>50</v>
      </c>
      <c r="D27" s="1" t="s">
        <v>1</v>
      </c>
      <c r="E27" s="56" t="s">
        <v>92</v>
      </c>
      <c r="F27" s="29"/>
      <c r="G27" s="1">
        <v>0.5</v>
      </c>
      <c r="H27" s="67"/>
    </row>
    <row r="28" spans="1:8" x14ac:dyDescent="0.45">
      <c r="A28" s="82" t="s">
        <v>90</v>
      </c>
      <c r="B28" s="33">
        <v>42941</v>
      </c>
      <c r="C28" s="4" t="s">
        <v>50</v>
      </c>
      <c r="D28" s="4" t="s">
        <v>10</v>
      </c>
      <c r="E28" s="4" t="s">
        <v>83</v>
      </c>
      <c r="F28" s="22"/>
      <c r="G28" s="35">
        <v>2.5</v>
      </c>
      <c r="H28" s="65">
        <f>SUM(G28:G34)</f>
        <v>9.86</v>
      </c>
    </row>
    <row r="29" spans="1:8" x14ac:dyDescent="0.45">
      <c r="A29" s="69"/>
      <c r="B29" s="18">
        <v>42940</v>
      </c>
      <c r="C29" s="9" t="s">
        <v>50</v>
      </c>
      <c r="D29" s="9" t="s">
        <v>10</v>
      </c>
      <c r="E29" s="9" t="s">
        <v>84</v>
      </c>
      <c r="G29" s="37">
        <v>2.5</v>
      </c>
      <c r="H29" s="66"/>
    </row>
    <row r="30" spans="1:8" x14ac:dyDescent="0.45">
      <c r="A30" s="69"/>
      <c r="B30" s="17">
        <v>42940</v>
      </c>
      <c r="C30" s="2" t="s">
        <v>50</v>
      </c>
      <c r="D30" s="2" t="s">
        <v>1</v>
      </c>
      <c r="E30" s="2" t="s">
        <v>85</v>
      </c>
      <c r="F30" s="30"/>
      <c r="G30" s="38">
        <v>0.25</v>
      </c>
      <c r="H30" s="66"/>
    </row>
    <row r="31" spans="1:8" x14ac:dyDescent="0.45">
      <c r="A31" s="69"/>
      <c r="B31" s="18">
        <v>42937</v>
      </c>
      <c r="C31" s="9" t="s">
        <v>50</v>
      </c>
      <c r="D31" s="9" t="s">
        <v>1</v>
      </c>
      <c r="E31" s="9" t="s">
        <v>86</v>
      </c>
      <c r="G31" s="39">
        <v>0.5</v>
      </c>
      <c r="H31" s="66"/>
    </row>
    <row r="32" spans="1:8" x14ac:dyDescent="0.45">
      <c r="A32" s="69"/>
      <c r="B32" s="17">
        <v>42937</v>
      </c>
      <c r="C32" s="2" t="s">
        <v>50</v>
      </c>
      <c r="D32" s="2" t="s">
        <v>1</v>
      </c>
      <c r="E32" s="2" t="s">
        <v>87</v>
      </c>
      <c r="F32" s="11"/>
      <c r="G32" s="37">
        <v>0.11</v>
      </c>
      <c r="H32" s="66"/>
    </row>
    <row r="33" spans="1:8" x14ac:dyDescent="0.45">
      <c r="A33" s="69"/>
      <c r="B33" s="34">
        <v>42927</v>
      </c>
      <c r="C33" s="31" t="s">
        <v>50</v>
      </c>
      <c r="D33" s="31" t="s">
        <v>10</v>
      </c>
      <c r="E33" s="31" t="s">
        <v>88</v>
      </c>
      <c r="F33" s="32"/>
      <c r="G33" s="40">
        <v>2</v>
      </c>
      <c r="H33" s="66"/>
    </row>
    <row r="34" spans="1:8" s="6" customFormat="1" ht="19.5" thickBot="1" x14ac:dyDescent="0.5">
      <c r="A34" s="70"/>
      <c r="B34" s="19">
        <v>42927</v>
      </c>
      <c r="C34" s="10" t="s">
        <v>50</v>
      </c>
      <c r="D34" s="10" t="s">
        <v>10</v>
      </c>
      <c r="E34" s="10" t="s">
        <v>89</v>
      </c>
      <c r="F34" s="1"/>
      <c r="G34" s="41">
        <v>2</v>
      </c>
      <c r="H34" s="67"/>
    </row>
    <row r="35" spans="1:8" x14ac:dyDescent="0.45">
      <c r="A35" s="81" t="s">
        <v>82</v>
      </c>
      <c r="B35" s="21">
        <v>42898</v>
      </c>
      <c r="C35" s="28" t="s">
        <v>50</v>
      </c>
      <c r="D35" s="4" t="s">
        <v>1</v>
      </c>
      <c r="E35" s="4" t="s">
        <v>79</v>
      </c>
      <c r="F35" s="4"/>
      <c r="G35" s="22">
        <v>0.5</v>
      </c>
      <c r="H35" s="65">
        <f>SUM(G35:G37)</f>
        <v>1.8</v>
      </c>
    </row>
    <row r="36" spans="1:8" x14ac:dyDescent="0.45">
      <c r="A36" s="79"/>
      <c r="B36" s="20">
        <v>42895</v>
      </c>
      <c r="C36" s="25" t="s">
        <v>50</v>
      </c>
      <c r="D36" s="25" t="s">
        <v>1</v>
      </c>
      <c r="E36" s="25" t="s">
        <v>80</v>
      </c>
      <c r="F36" s="24"/>
      <c r="G36" s="16">
        <v>1</v>
      </c>
      <c r="H36" s="66"/>
    </row>
    <row r="37" spans="1:8" ht="19.5" thickBot="1" x14ac:dyDescent="0.5">
      <c r="A37" s="80"/>
      <c r="B37" s="26">
        <v>42894</v>
      </c>
      <c r="C37" s="3" t="s">
        <v>50</v>
      </c>
      <c r="D37" s="3" t="s">
        <v>1</v>
      </c>
      <c r="E37" s="3" t="s">
        <v>81</v>
      </c>
      <c r="F37" s="27"/>
      <c r="G37" s="27">
        <v>0.3</v>
      </c>
      <c r="H37" s="67"/>
    </row>
    <row r="38" spans="1:8" x14ac:dyDescent="0.45">
      <c r="A38" s="78" t="s">
        <v>76</v>
      </c>
      <c r="B38" s="18">
        <v>42885</v>
      </c>
      <c r="C38" s="9" t="s">
        <v>50</v>
      </c>
      <c r="D38" s="9" t="s">
        <v>1</v>
      </c>
      <c r="E38" s="9" t="s">
        <v>70</v>
      </c>
      <c r="F38" s="9"/>
      <c r="G38" s="16">
        <v>1</v>
      </c>
      <c r="H38" s="66">
        <f>SUM(G38:G43)</f>
        <v>12</v>
      </c>
    </row>
    <row r="39" spans="1:8" x14ac:dyDescent="0.45">
      <c r="A39" s="79"/>
      <c r="B39" s="17">
        <v>42885</v>
      </c>
      <c r="C39" s="2" t="s">
        <v>50</v>
      </c>
      <c r="D39" s="2" t="s">
        <v>1</v>
      </c>
      <c r="E39" s="2" t="s">
        <v>71</v>
      </c>
      <c r="F39" s="2"/>
      <c r="G39" s="11">
        <v>0.75</v>
      </c>
      <c r="H39" s="66"/>
    </row>
    <row r="40" spans="1:8" x14ac:dyDescent="0.45">
      <c r="A40" s="79"/>
      <c r="B40" s="18">
        <v>42877</v>
      </c>
      <c r="C40" s="9" t="s">
        <v>50</v>
      </c>
      <c r="D40" s="9" t="s">
        <v>1</v>
      </c>
      <c r="E40" s="9" t="s">
        <v>72</v>
      </c>
      <c r="F40" s="9"/>
      <c r="G40" s="16">
        <v>0.5</v>
      </c>
      <c r="H40" s="66"/>
    </row>
    <row r="41" spans="1:8" x14ac:dyDescent="0.45">
      <c r="A41" s="79"/>
      <c r="B41" s="17">
        <v>42871</v>
      </c>
      <c r="C41" s="2" t="s">
        <v>50</v>
      </c>
      <c r="D41" s="2" t="s">
        <v>1</v>
      </c>
      <c r="E41" s="2" t="s">
        <v>73</v>
      </c>
      <c r="F41" s="2"/>
      <c r="G41" s="11">
        <v>0.25</v>
      </c>
      <c r="H41" s="66"/>
    </row>
    <row r="42" spans="1:8" x14ac:dyDescent="0.45">
      <c r="A42" s="79"/>
      <c r="B42" s="17">
        <v>42871</v>
      </c>
      <c r="C42" s="2" t="s">
        <v>50</v>
      </c>
      <c r="D42" s="2" t="s">
        <v>1</v>
      </c>
      <c r="E42" s="2" t="s">
        <v>74</v>
      </c>
      <c r="F42" s="2" t="s">
        <v>77</v>
      </c>
      <c r="G42" s="11">
        <v>8</v>
      </c>
      <c r="H42" s="66"/>
    </row>
    <row r="43" spans="1:8" ht="19.5" thickBot="1" x14ac:dyDescent="0.5">
      <c r="A43" s="80"/>
      <c r="B43" s="19">
        <v>42857</v>
      </c>
      <c r="C43" s="10" t="s">
        <v>50</v>
      </c>
      <c r="D43" s="10" t="s">
        <v>1</v>
      </c>
      <c r="E43" s="10" t="s">
        <v>75</v>
      </c>
      <c r="F43" s="10"/>
      <c r="G43" s="16">
        <v>1.5</v>
      </c>
      <c r="H43" s="67"/>
    </row>
    <row r="44" spans="1:8" x14ac:dyDescent="0.45">
      <c r="A44" s="75" t="s">
        <v>63</v>
      </c>
      <c r="B44" s="13">
        <v>42839</v>
      </c>
      <c r="C44" s="4" t="s">
        <v>50</v>
      </c>
      <c r="D44" s="4" t="s">
        <v>1</v>
      </c>
      <c r="E44" s="4" t="s">
        <v>51</v>
      </c>
      <c r="F44" s="4"/>
      <c r="G44" s="4">
        <v>2</v>
      </c>
      <c r="H44" s="90">
        <f>SUM(G44:G47)</f>
        <v>6</v>
      </c>
    </row>
    <row r="45" spans="1:8" x14ac:dyDescent="0.45">
      <c r="A45" s="76"/>
      <c r="B45" s="12">
        <v>42839</v>
      </c>
      <c r="C45" s="2" t="s">
        <v>50</v>
      </c>
      <c r="D45" s="2" t="s">
        <v>1</v>
      </c>
      <c r="E45" s="2" t="s">
        <v>51</v>
      </c>
      <c r="F45" s="2"/>
      <c r="G45" s="2">
        <v>2</v>
      </c>
      <c r="H45" s="91"/>
    </row>
    <row r="46" spans="1:8" x14ac:dyDescent="0.45">
      <c r="A46" s="76"/>
      <c r="B46" s="12">
        <v>42839</v>
      </c>
      <c r="C46" s="2" t="s">
        <v>50</v>
      </c>
      <c r="D46" s="2" t="s">
        <v>1</v>
      </c>
      <c r="E46" s="2" t="s">
        <v>51</v>
      </c>
      <c r="F46" s="2"/>
      <c r="G46" s="2">
        <v>1</v>
      </c>
      <c r="H46" s="91"/>
    </row>
    <row r="47" spans="1:8" ht="19.5" thickBot="1" x14ac:dyDescent="0.5">
      <c r="A47" s="77"/>
      <c r="B47" s="14">
        <v>42839</v>
      </c>
      <c r="C47" s="3" t="s">
        <v>50</v>
      </c>
      <c r="D47" s="3" t="s">
        <v>1</v>
      </c>
      <c r="E47" s="3" t="s">
        <v>52</v>
      </c>
      <c r="F47" s="3"/>
      <c r="G47" s="3">
        <v>1</v>
      </c>
      <c r="H47" s="92"/>
    </row>
    <row r="48" spans="1:8" x14ac:dyDescent="0.45">
      <c r="A48" s="84" t="s">
        <v>40</v>
      </c>
      <c r="B48" s="13">
        <v>42821</v>
      </c>
      <c r="C48" s="4" t="s">
        <v>53</v>
      </c>
      <c r="D48" s="4" t="s">
        <v>1</v>
      </c>
      <c r="E48" s="4" t="s">
        <v>28</v>
      </c>
      <c r="F48" s="4" t="s">
        <v>29</v>
      </c>
      <c r="G48" s="4">
        <v>2</v>
      </c>
      <c r="H48" s="65">
        <f>SUM(G48:G55)</f>
        <v>6.3000000000000007</v>
      </c>
    </row>
    <row r="49" spans="1:8" x14ac:dyDescent="0.45">
      <c r="A49" s="85"/>
      <c r="B49" s="12">
        <v>42821</v>
      </c>
      <c r="C49" s="2" t="s">
        <v>4</v>
      </c>
      <c r="D49" s="2" t="s">
        <v>30</v>
      </c>
      <c r="E49" s="2" t="s">
        <v>31</v>
      </c>
      <c r="F49" s="2"/>
      <c r="G49" s="2">
        <v>1</v>
      </c>
      <c r="H49" s="66"/>
    </row>
    <row r="50" spans="1:8" x14ac:dyDescent="0.45">
      <c r="A50" s="85"/>
      <c r="B50" s="12">
        <v>42817</v>
      </c>
      <c r="C50" s="2" t="s">
        <v>4</v>
      </c>
      <c r="D50" s="2" t="s">
        <v>1</v>
      </c>
      <c r="E50" s="2" t="s">
        <v>32</v>
      </c>
      <c r="F50" s="2"/>
      <c r="G50" s="2">
        <v>0.5</v>
      </c>
      <c r="H50" s="66"/>
    </row>
    <row r="51" spans="1:8" x14ac:dyDescent="0.45">
      <c r="A51" s="85"/>
      <c r="B51" s="12">
        <v>42817</v>
      </c>
      <c r="C51" s="2" t="s">
        <v>4</v>
      </c>
      <c r="D51" s="2" t="s">
        <v>1</v>
      </c>
      <c r="E51" s="2" t="s">
        <v>32</v>
      </c>
      <c r="F51" s="2"/>
      <c r="G51" s="2">
        <v>0.5</v>
      </c>
      <c r="H51" s="66"/>
    </row>
    <row r="52" spans="1:8" x14ac:dyDescent="0.45">
      <c r="A52" s="85"/>
      <c r="B52" s="12">
        <v>42815</v>
      </c>
      <c r="C52" s="2" t="s">
        <v>0</v>
      </c>
      <c r="D52" s="2" t="s">
        <v>1</v>
      </c>
      <c r="E52" s="2" t="s">
        <v>33</v>
      </c>
      <c r="F52" s="2" t="s">
        <v>34</v>
      </c>
      <c r="G52" s="2">
        <v>0.4</v>
      </c>
      <c r="H52" s="66"/>
    </row>
    <row r="53" spans="1:8" x14ac:dyDescent="0.45">
      <c r="A53" s="85"/>
      <c r="B53" s="12">
        <v>42811</v>
      </c>
      <c r="C53" s="2" t="s">
        <v>0</v>
      </c>
      <c r="D53" s="25" t="s">
        <v>1</v>
      </c>
      <c r="E53" s="2" t="s">
        <v>35</v>
      </c>
      <c r="F53" s="2" t="s">
        <v>69</v>
      </c>
      <c r="G53" s="2">
        <v>0.2</v>
      </c>
      <c r="H53" s="66"/>
    </row>
    <row r="54" spans="1:8" ht="37.5" x14ac:dyDescent="0.45">
      <c r="A54" s="85"/>
      <c r="B54" s="12">
        <v>42810</v>
      </c>
      <c r="C54" s="23" t="s">
        <v>0</v>
      </c>
      <c r="D54" s="2" t="s">
        <v>1</v>
      </c>
      <c r="E54" s="11" t="s">
        <v>35</v>
      </c>
      <c r="F54" s="2" t="s">
        <v>36</v>
      </c>
      <c r="G54" s="2">
        <v>0.1</v>
      </c>
      <c r="H54" s="66"/>
    </row>
    <row r="55" spans="1:8" ht="94.5" thickBot="1" x14ac:dyDescent="0.5">
      <c r="A55" s="86"/>
      <c r="B55" s="14">
        <v>42809</v>
      </c>
      <c r="C55" s="3" t="s">
        <v>0</v>
      </c>
      <c r="D55" s="10" t="s">
        <v>1</v>
      </c>
      <c r="E55" s="3" t="s">
        <v>78</v>
      </c>
      <c r="F55" s="3" t="s">
        <v>54</v>
      </c>
      <c r="G55" s="3">
        <v>1.6</v>
      </c>
      <c r="H55" s="67"/>
    </row>
    <row r="56" spans="1:8" x14ac:dyDescent="0.45">
      <c r="A56" s="87" t="s">
        <v>64</v>
      </c>
      <c r="B56" s="13">
        <v>42794</v>
      </c>
      <c r="C56" s="4" t="s">
        <v>0</v>
      </c>
      <c r="D56" s="4" t="s">
        <v>1</v>
      </c>
      <c r="E56" s="4" t="s">
        <v>2</v>
      </c>
      <c r="F56" s="4" t="s">
        <v>37</v>
      </c>
      <c r="G56" s="4">
        <v>0.1</v>
      </c>
      <c r="H56" s="90">
        <f>SUM(G56:G69)</f>
        <v>22.7</v>
      </c>
    </row>
    <row r="57" spans="1:8" x14ac:dyDescent="0.45">
      <c r="A57" s="88"/>
      <c r="B57" s="12">
        <v>42794</v>
      </c>
      <c r="C57" s="2" t="s">
        <v>0</v>
      </c>
      <c r="D57" s="2" t="s">
        <v>1</v>
      </c>
      <c r="E57" s="2" t="s">
        <v>38</v>
      </c>
      <c r="F57" s="2" t="s">
        <v>39</v>
      </c>
      <c r="G57" s="2">
        <v>0.2</v>
      </c>
      <c r="H57" s="91"/>
    </row>
    <row r="58" spans="1:8" x14ac:dyDescent="0.45">
      <c r="A58" s="88"/>
      <c r="B58" s="12">
        <v>42794</v>
      </c>
      <c r="C58" s="2" t="s">
        <v>0</v>
      </c>
      <c r="D58" s="2" t="s">
        <v>1</v>
      </c>
      <c r="E58" s="2" t="s">
        <v>2</v>
      </c>
      <c r="F58" s="2" t="s">
        <v>3</v>
      </c>
      <c r="G58" s="2">
        <v>0.4</v>
      </c>
      <c r="H58" s="91"/>
    </row>
    <row r="59" spans="1:8" x14ac:dyDescent="0.45">
      <c r="A59" s="88"/>
      <c r="B59" s="12">
        <v>42790</v>
      </c>
      <c r="C59" s="2" t="s">
        <v>4</v>
      </c>
      <c r="D59" s="2" t="s">
        <v>1</v>
      </c>
      <c r="E59" s="2" t="s">
        <v>5</v>
      </c>
      <c r="F59" s="2"/>
      <c r="G59" s="2">
        <v>0.5</v>
      </c>
      <c r="H59" s="91"/>
    </row>
    <row r="60" spans="1:8" x14ac:dyDescent="0.45">
      <c r="A60" s="88"/>
      <c r="B60" s="12">
        <v>42789</v>
      </c>
      <c r="C60" s="2" t="s">
        <v>4</v>
      </c>
      <c r="D60" s="2" t="s">
        <v>1</v>
      </c>
      <c r="E60" s="2" t="s">
        <v>6</v>
      </c>
      <c r="F60" s="2"/>
      <c r="G60" s="2">
        <v>0.5</v>
      </c>
      <c r="H60" s="91"/>
    </row>
    <row r="61" spans="1:8" x14ac:dyDescent="0.45">
      <c r="A61" s="88"/>
      <c r="B61" s="12">
        <v>42786</v>
      </c>
      <c r="C61" s="2" t="s">
        <v>4</v>
      </c>
      <c r="D61" s="2" t="s">
        <v>1</v>
      </c>
      <c r="E61" s="2" t="s">
        <v>7</v>
      </c>
      <c r="F61" s="2"/>
      <c r="G61" s="2">
        <v>0.5</v>
      </c>
      <c r="H61" s="91"/>
    </row>
    <row r="62" spans="1:8" x14ac:dyDescent="0.45">
      <c r="A62" s="88"/>
      <c r="B62" s="12">
        <v>42783</v>
      </c>
      <c r="C62" s="2" t="s">
        <v>4</v>
      </c>
      <c r="D62" s="2" t="s">
        <v>1</v>
      </c>
      <c r="E62" s="2" t="s">
        <v>8</v>
      </c>
      <c r="F62" s="2"/>
      <c r="G62" s="2">
        <v>1.5</v>
      </c>
      <c r="H62" s="91"/>
    </row>
    <row r="63" spans="1:8" x14ac:dyDescent="0.45">
      <c r="A63" s="88"/>
      <c r="B63" s="12">
        <v>42783</v>
      </c>
      <c r="C63" s="2" t="s">
        <v>4</v>
      </c>
      <c r="D63" s="2" t="s">
        <v>1</v>
      </c>
      <c r="E63" s="2" t="s">
        <v>9</v>
      </c>
      <c r="F63" s="2"/>
      <c r="G63" s="2">
        <v>0.5</v>
      </c>
      <c r="H63" s="91"/>
    </row>
    <row r="64" spans="1:8" x14ac:dyDescent="0.45">
      <c r="A64" s="88"/>
      <c r="B64" s="12">
        <v>42782</v>
      </c>
      <c r="C64" s="2" t="s">
        <v>4</v>
      </c>
      <c r="D64" s="2" t="s">
        <v>10</v>
      </c>
      <c r="E64" s="2" t="s">
        <v>11</v>
      </c>
      <c r="F64" s="2"/>
      <c r="G64" s="2">
        <v>1.5</v>
      </c>
      <c r="H64" s="91"/>
    </row>
    <row r="65" spans="1:8" x14ac:dyDescent="0.45">
      <c r="A65" s="88"/>
      <c r="B65" s="12">
        <v>42779</v>
      </c>
      <c r="C65" s="2" t="s">
        <v>4</v>
      </c>
      <c r="D65" s="2" t="s">
        <v>10</v>
      </c>
      <c r="E65" s="2" t="s">
        <v>12</v>
      </c>
      <c r="F65" s="2" t="s">
        <v>13</v>
      </c>
      <c r="G65" s="2">
        <v>2</v>
      </c>
      <c r="H65" s="91"/>
    </row>
    <row r="66" spans="1:8" x14ac:dyDescent="0.45">
      <c r="A66" s="88"/>
      <c r="B66" s="12">
        <v>42776</v>
      </c>
      <c r="C66" s="2" t="s">
        <v>4</v>
      </c>
      <c r="D66" s="2" t="s">
        <v>1</v>
      </c>
      <c r="E66" s="2" t="s">
        <v>14</v>
      </c>
      <c r="F66" s="2"/>
      <c r="G66" s="2">
        <v>6</v>
      </c>
      <c r="H66" s="91"/>
    </row>
    <row r="67" spans="1:8" ht="37.5" x14ac:dyDescent="0.45">
      <c r="A67" s="88"/>
      <c r="B67" s="12">
        <v>42774</v>
      </c>
      <c r="C67" s="2" t="s">
        <v>0</v>
      </c>
      <c r="D67" s="2" t="s">
        <v>1</v>
      </c>
      <c r="E67" s="2" t="s">
        <v>15</v>
      </c>
      <c r="F67" s="2" t="s">
        <v>68</v>
      </c>
      <c r="G67" s="2">
        <v>1</v>
      </c>
      <c r="H67" s="91"/>
    </row>
    <row r="68" spans="1:8" x14ac:dyDescent="0.45">
      <c r="A68" s="88"/>
      <c r="B68" s="12">
        <v>42768</v>
      </c>
      <c r="C68" s="2" t="s">
        <v>0</v>
      </c>
      <c r="D68" s="2" t="s">
        <v>1</v>
      </c>
      <c r="E68" s="2" t="s">
        <v>15</v>
      </c>
      <c r="F68" s="2" t="s">
        <v>16</v>
      </c>
      <c r="G68" s="2">
        <v>3</v>
      </c>
      <c r="H68" s="91"/>
    </row>
    <row r="69" spans="1:8" ht="19.5" thickBot="1" x14ac:dyDescent="0.5">
      <c r="A69" s="89"/>
      <c r="B69" s="14">
        <v>42768</v>
      </c>
      <c r="C69" s="3" t="s">
        <v>0</v>
      </c>
      <c r="D69" s="3" t="s">
        <v>10</v>
      </c>
      <c r="E69" s="3" t="s">
        <v>15</v>
      </c>
      <c r="F69" s="3" t="s">
        <v>17</v>
      </c>
      <c r="G69" s="3">
        <v>5</v>
      </c>
      <c r="H69" s="92"/>
    </row>
    <row r="70" spans="1:8" x14ac:dyDescent="0.45">
      <c r="A70" s="87" t="s">
        <v>66</v>
      </c>
      <c r="B70" s="13">
        <v>42765</v>
      </c>
      <c r="C70" s="4" t="s">
        <v>4</v>
      </c>
      <c r="D70" s="4" t="s">
        <v>1</v>
      </c>
      <c r="E70" s="4" t="s">
        <v>18</v>
      </c>
      <c r="F70" s="4"/>
      <c r="G70" s="4">
        <v>2</v>
      </c>
      <c r="H70" s="90">
        <f>SUM(G70:G71)</f>
        <v>9</v>
      </c>
    </row>
    <row r="71" spans="1:8" ht="19.5" thickBot="1" x14ac:dyDescent="0.5">
      <c r="A71" s="89"/>
      <c r="B71" s="14">
        <v>42765</v>
      </c>
      <c r="C71" s="3" t="s">
        <v>0</v>
      </c>
      <c r="D71" s="3" t="s">
        <v>1</v>
      </c>
      <c r="E71" s="3" t="s">
        <v>19</v>
      </c>
      <c r="F71" s="3" t="s">
        <v>20</v>
      </c>
      <c r="G71" s="3">
        <v>7</v>
      </c>
      <c r="H71" s="92"/>
    </row>
    <row r="72" spans="1:8" x14ac:dyDescent="0.45">
      <c r="A72" s="87" t="s">
        <v>48</v>
      </c>
      <c r="B72" s="13">
        <v>42720</v>
      </c>
      <c r="C72" s="4" t="s">
        <v>0</v>
      </c>
      <c r="D72" s="4" t="s">
        <v>1</v>
      </c>
      <c r="E72" s="4" t="s">
        <v>47</v>
      </c>
      <c r="F72" s="4" t="s">
        <v>67</v>
      </c>
      <c r="G72" s="4">
        <v>1</v>
      </c>
      <c r="H72" s="90">
        <f>SUM(G72:G76)</f>
        <v>3</v>
      </c>
    </row>
    <row r="73" spans="1:8" x14ac:dyDescent="0.45">
      <c r="A73" s="88"/>
      <c r="B73" s="12">
        <v>42710</v>
      </c>
      <c r="C73" s="2" t="s">
        <v>0</v>
      </c>
      <c r="D73" s="2" t="s">
        <v>1</v>
      </c>
      <c r="E73" s="2" t="s">
        <v>42</v>
      </c>
      <c r="F73" s="2" t="s">
        <v>43</v>
      </c>
      <c r="G73" s="2">
        <v>0.6</v>
      </c>
      <c r="H73" s="91"/>
    </row>
    <row r="74" spans="1:8" x14ac:dyDescent="0.45">
      <c r="A74" s="88"/>
      <c r="B74" s="12">
        <v>42709</v>
      </c>
      <c r="C74" s="2" t="s">
        <v>0</v>
      </c>
      <c r="D74" s="2" t="s">
        <v>1</v>
      </c>
      <c r="E74" s="2" t="s">
        <v>42</v>
      </c>
      <c r="F74" s="2" t="s">
        <v>44</v>
      </c>
      <c r="G74" s="2">
        <v>0.3</v>
      </c>
      <c r="H74" s="91"/>
    </row>
    <row r="75" spans="1:8" x14ac:dyDescent="0.45">
      <c r="A75" s="88"/>
      <c r="B75" s="12">
        <v>42706</v>
      </c>
      <c r="C75" s="2" t="s">
        <v>0</v>
      </c>
      <c r="D75" s="2" t="s">
        <v>1</v>
      </c>
      <c r="E75" s="2" t="s">
        <v>42</v>
      </c>
      <c r="F75" s="2" t="s">
        <v>45</v>
      </c>
      <c r="G75" s="2">
        <v>0.1</v>
      </c>
      <c r="H75" s="91"/>
    </row>
    <row r="76" spans="1:8" ht="19.5" thickBot="1" x14ac:dyDescent="0.5">
      <c r="A76" s="89"/>
      <c r="B76" s="14">
        <v>42705</v>
      </c>
      <c r="C76" s="3" t="s">
        <v>4</v>
      </c>
      <c r="D76" s="3" t="s">
        <v>10</v>
      </c>
      <c r="E76" s="3" t="s">
        <v>46</v>
      </c>
      <c r="F76" s="3"/>
      <c r="G76" s="3">
        <v>1</v>
      </c>
      <c r="H76" s="92"/>
    </row>
    <row r="77" spans="1:8" x14ac:dyDescent="0.45">
      <c r="A77" s="87" t="s">
        <v>65</v>
      </c>
      <c r="B77" s="13">
        <v>42702</v>
      </c>
      <c r="C77" s="4" t="s">
        <v>0</v>
      </c>
      <c r="D77" s="4" t="s">
        <v>1</v>
      </c>
      <c r="E77" s="4" t="s">
        <v>42</v>
      </c>
      <c r="F77" s="4" t="s">
        <v>55</v>
      </c>
      <c r="G77" s="4">
        <v>5</v>
      </c>
      <c r="H77" s="90">
        <f>SUM(G77:G83)</f>
        <v>17.5</v>
      </c>
    </row>
    <row r="78" spans="1:8" x14ac:dyDescent="0.45">
      <c r="A78" s="88"/>
      <c r="B78" s="12">
        <v>42692</v>
      </c>
      <c r="C78" s="2" t="s">
        <v>0</v>
      </c>
      <c r="D78" s="2" t="s">
        <v>1</v>
      </c>
      <c r="E78" s="2" t="s">
        <v>58</v>
      </c>
      <c r="F78" s="2"/>
      <c r="G78" s="2">
        <v>0.2</v>
      </c>
      <c r="H78" s="91"/>
    </row>
    <row r="79" spans="1:8" x14ac:dyDescent="0.45">
      <c r="A79" s="88"/>
      <c r="B79" s="12">
        <v>42692</v>
      </c>
      <c r="C79" s="2" t="s">
        <v>0</v>
      </c>
      <c r="D79" s="2" t="s">
        <v>56</v>
      </c>
      <c r="E79" s="2" t="s">
        <v>59</v>
      </c>
      <c r="F79" s="2"/>
      <c r="G79" s="2">
        <v>3</v>
      </c>
      <c r="H79" s="91"/>
    </row>
    <row r="80" spans="1:8" x14ac:dyDescent="0.45">
      <c r="A80" s="88"/>
      <c r="B80" s="12">
        <v>42692</v>
      </c>
      <c r="C80" s="2" t="s">
        <v>0</v>
      </c>
      <c r="D80" s="2" t="s">
        <v>56</v>
      </c>
      <c r="E80" s="2" t="s">
        <v>60</v>
      </c>
      <c r="F80" s="2"/>
      <c r="G80" s="2">
        <v>3</v>
      </c>
      <c r="H80" s="91"/>
    </row>
    <row r="81" spans="1:9" x14ac:dyDescent="0.45">
      <c r="A81" s="88"/>
      <c r="B81" s="12">
        <v>42692</v>
      </c>
      <c r="C81" s="2" t="s">
        <v>0</v>
      </c>
      <c r="D81" s="2" t="s">
        <v>56</v>
      </c>
      <c r="E81" s="2" t="s">
        <v>61</v>
      </c>
      <c r="F81" s="2"/>
      <c r="G81" s="2">
        <v>3</v>
      </c>
      <c r="H81" s="91"/>
    </row>
    <row r="82" spans="1:9" x14ac:dyDescent="0.45">
      <c r="A82" s="88"/>
      <c r="B82" s="12">
        <v>42692</v>
      </c>
      <c r="C82" s="2" t="s">
        <v>0</v>
      </c>
      <c r="D82" s="2" t="s">
        <v>56</v>
      </c>
      <c r="E82" s="2" t="s">
        <v>62</v>
      </c>
      <c r="F82" s="2"/>
      <c r="G82" s="2">
        <v>3</v>
      </c>
      <c r="H82" s="91"/>
    </row>
    <row r="83" spans="1:9" ht="19.5" thickBot="1" x14ac:dyDescent="0.5">
      <c r="A83" s="89"/>
      <c r="B83" s="14">
        <v>42692</v>
      </c>
      <c r="C83" s="3" t="s">
        <v>0</v>
      </c>
      <c r="D83" s="3" t="s">
        <v>56</v>
      </c>
      <c r="E83" s="3" t="s">
        <v>58</v>
      </c>
      <c r="F83" s="3" t="s">
        <v>57</v>
      </c>
      <c r="G83" s="3">
        <v>0.3</v>
      </c>
      <c r="H83" s="92"/>
    </row>
    <row r="84" spans="1:9" x14ac:dyDescent="0.45">
      <c r="B84" s="15"/>
      <c r="C84"/>
      <c r="G84" s="5"/>
    </row>
    <row r="85" spans="1:9" x14ac:dyDescent="0.45">
      <c r="B85" s="42"/>
      <c r="F85" s="5"/>
      <c r="G85" s="29"/>
    </row>
    <row r="86" spans="1:9" x14ac:dyDescent="0.45">
      <c r="I86" s="29"/>
    </row>
  </sheetData>
  <mergeCells count="30">
    <mergeCell ref="A70:A71"/>
    <mergeCell ref="A72:A76"/>
    <mergeCell ref="A77:A83"/>
    <mergeCell ref="H77:H83"/>
    <mergeCell ref="H72:H76"/>
    <mergeCell ref="H70:H71"/>
    <mergeCell ref="A48:A55"/>
    <mergeCell ref="A56:A69"/>
    <mergeCell ref="H44:H47"/>
    <mergeCell ref="H56:H69"/>
    <mergeCell ref="H48:H55"/>
    <mergeCell ref="H28:H34"/>
    <mergeCell ref="A28:A34"/>
    <mergeCell ref="H26:H27"/>
    <mergeCell ref="A26:A27"/>
    <mergeCell ref="A12:A21"/>
    <mergeCell ref="H12:H21"/>
    <mergeCell ref="A44:A47"/>
    <mergeCell ref="A38:A43"/>
    <mergeCell ref="H38:H43"/>
    <mergeCell ref="A35:A37"/>
    <mergeCell ref="H35:H37"/>
    <mergeCell ref="H9:H11"/>
    <mergeCell ref="A22:A25"/>
    <mergeCell ref="H22:H25"/>
    <mergeCell ref="A1:F1"/>
    <mergeCell ref="G1:H1"/>
    <mergeCell ref="A9:A11"/>
    <mergeCell ref="A3:A8"/>
    <mergeCell ref="H3:H8"/>
  </mergeCells>
  <phoneticPr fontId="1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2017-12-04T01:47:15Z</cp:lastPrinted>
  <dcterms:created xsi:type="dcterms:W3CDTF">2017-02-28T03:33:58Z</dcterms:created>
  <dcterms:modified xsi:type="dcterms:W3CDTF">2018-01-04T02:45:49Z</dcterms:modified>
</cp:coreProperties>
</file>