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5" windowWidth="14280" windowHeight="11895"/>
  </bookViews>
  <sheets>
    <sheet name="Sheet1" sheetId="2" r:id="rId1"/>
  </sheets>
  <calcPr calcId="145621"/>
</workbook>
</file>

<file path=xl/calcChain.xml><?xml version="1.0" encoding="utf-8"?>
<calcChain xmlns="http://schemas.openxmlformats.org/spreadsheetml/2006/main">
  <c r="H3" i="2" l="1"/>
  <c r="H6" i="2" l="1"/>
  <c r="H22" i="2" l="1"/>
  <c r="H16" i="2"/>
  <c r="H20" i="2" l="1"/>
  <c r="H71" i="2" l="1"/>
  <c r="H66" i="2"/>
  <c r="H64" i="2"/>
  <c r="H50" i="2"/>
  <c r="H42" i="2"/>
  <c r="H38" i="2"/>
  <c r="H32" i="2"/>
  <c r="H29" i="2"/>
</calcChain>
</file>

<file path=xl/sharedStrings.xml><?xml version="1.0" encoding="utf-8"?>
<sst xmlns="http://schemas.openxmlformats.org/spreadsheetml/2006/main" count="266" uniqueCount="114">
  <si>
    <t>秋山 創介</t>
  </si>
  <si>
    <t>データ入力・修正</t>
  </si>
  <si>
    <t>データ入力・修正 #982: 動物共生環境コーディネーター ライセンス申請レコード挿入</t>
  </si>
  <si>
    <t>発行料は「0円」のまま</t>
  </si>
  <si>
    <t>矢野 宗一郎</t>
  </si>
  <si>
    <t>サポート #981: SAE HP更新のお願い</t>
  </si>
  <si>
    <t>サポート #979: 試験結果反映</t>
  </si>
  <si>
    <t>サポート #977: ライセンス番号の重複</t>
  </si>
  <si>
    <t>サポート #973: 入金処理依頼他</t>
  </si>
  <si>
    <t>サポート #974: 入金処理依頼他</t>
  </si>
  <si>
    <t>調査</t>
  </si>
  <si>
    <t>サポート #972: AFF血統書管理システムについて</t>
  </si>
  <si>
    <t>サポート #970: ライセンス学科問題の件</t>
  </si>
  <si>
    <t>一次調査を行ったが、解決には至らず。そもそも再現しない</t>
  </si>
  <si>
    <t>サポート #969: 入金処理依頼他</t>
  </si>
  <si>
    <t>サポート #966: ハンドラーライセンス実技試験結果反映の件</t>
  </si>
  <si>
    <t>中央動物専門学校12+1名</t>
  </si>
  <si>
    <t>Access調査</t>
  </si>
  <si>
    <t>サポート #967: ライセンス受験料処理の件</t>
  </si>
  <si>
    <t>データ入力・修正 #963: ライセンス実技試験の結果を点数は０のままで『合格』に</t>
  </si>
  <si>
    <t>t_licenceとt_licence_subテーブルで「挿入」ボタンを使う</t>
  </si>
  <si>
    <t xml:space="preserve">プロジェクト </t>
  </si>
  <si>
    <t xml:space="preserve">日付 </t>
  </si>
  <si>
    <t xml:space="preserve">ユーザー </t>
  </si>
  <si>
    <t xml:space="preserve">活動 </t>
  </si>
  <si>
    <t xml:space="preserve">チケット </t>
  </si>
  <si>
    <t xml:space="preserve">コメント </t>
  </si>
  <si>
    <t>全日本動物専門教育協会(SAE)様　アイハーツ対応時間記録</t>
    <rPh sb="0" eb="3">
      <t>ゼンニッポン</t>
    </rPh>
    <rPh sb="3" eb="5">
      <t>ドウブツ</t>
    </rPh>
    <rPh sb="5" eb="7">
      <t>センモン</t>
    </rPh>
    <rPh sb="7" eb="9">
      <t>キョウイク</t>
    </rPh>
    <rPh sb="9" eb="11">
      <t>キョウカイ</t>
    </rPh>
    <rPh sb="16" eb="17">
      <t>サマ</t>
    </rPh>
    <rPh sb="23" eb="25">
      <t>タイオウ</t>
    </rPh>
    <rPh sb="25" eb="27">
      <t>ジカン</t>
    </rPh>
    <rPh sb="27" eb="29">
      <t>キロク</t>
    </rPh>
    <phoneticPr fontId="1"/>
  </si>
  <si>
    <t>データ入力・修正 #1004: 動物協会 文字修正</t>
  </si>
  <si>
    <t>テスト環境にての修正、差し替え等(矢野さんにもヘルプを依頼)</t>
  </si>
  <si>
    <t>設計作業</t>
  </si>
  <si>
    <t>バグ #1005: SAE HP　文言修正等更新のご依頼</t>
  </si>
  <si>
    <t>バグ #1002: 点数反映の件</t>
  </si>
  <si>
    <t>データ入力・修正 #998: ライセンス登録に関わる入金処理</t>
  </si>
  <si>
    <t>発行日とライセンス番号も</t>
  </si>
  <si>
    <t>データ入力・修正 #994: ライセンス番号発行を伴うライセンスレコード挿入3件</t>
  </si>
  <si>
    <t>ライセンス番号重複していたので修正（t_numberのlicence_serial_noは「付番済み」の最大値）</t>
  </si>
  <si>
    <t>動物共生環境コーディネーターのgrade_codeは空欄でも0でもなく1</t>
  </si>
  <si>
    <t>データ入力・修正 #984: 入金日入力</t>
  </si>
  <si>
    <t>実技点数入力＋ライセンス申請レコード挿入</t>
  </si>
  <si>
    <t>2017年3月分</t>
    <phoneticPr fontId="1"/>
  </si>
  <si>
    <t>月合計</t>
    <rPh sb="0" eb="1">
      <t>ツキ</t>
    </rPh>
    <rPh sb="1" eb="3">
      <t>ゴウケイ</t>
    </rPh>
    <phoneticPr fontId="1"/>
  </si>
  <si>
    <t>要望 #930: ライセンス受験料入金日データ入力</t>
  </si>
  <si>
    <t>実技試験の採点入力をして消えた入金日18件再入力</t>
  </si>
  <si>
    <t>入金日「20161205」2件入力完了</t>
  </si>
  <si>
    <t>実技入金日を1件入力</t>
  </si>
  <si>
    <t>サポート #938: 協会システム・新試験システムについて</t>
  </si>
  <si>
    <t>データ入力・修正 #945: 問合せ対応</t>
  </si>
  <si>
    <t>2016年12月分</t>
    <phoneticPr fontId="1"/>
  </si>
  <si>
    <t>時間</t>
    <phoneticPr fontId="1"/>
  </si>
  <si>
    <t>久保 健太</t>
  </si>
  <si>
    <t>バグ #1014: 加盟校一括会員登録の件</t>
  </si>
  <si>
    <t>バグ #1013: SAE　HP　修正依頼</t>
  </si>
  <si>
    <t>志波 弘崇</t>
  </si>
  <si>
    <t>t_licenceテーブルのtest_codeが0になっている過去レコードもありましたが、ホリスティックアニマルアロマセラピー の初級が35だったので 中級を36で入力しました。 ライセンス番号は test_code「36」＋2017年の下2桁「17」＋t_numberのlicence_serial_noで付番し、そののち t_numberのlicence_serial_noをインクリメントしました。</t>
  </si>
  <si>
    <t>矢野さん調査1h、秋山入力4h</t>
  </si>
  <si>
    <t>開発作業</t>
  </si>
  <si>
    <t>regist_member_agent5.pdf 配置完了</t>
  </si>
  <si>
    <t>サポート #928: SAE HP　掲載書式差し替えのご依頼</t>
  </si>
  <si>
    <t>要望 #922: ライセンス発行について</t>
  </si>
  <si>
    <t>サポート #921: 会員情報の履歴項目移行のお願い</t>
  </si>
  <si>
    <t>要望 #915: 競技会受賞者について</t>
  </si>
  <si>
    <t>要望 #913: 競技会ページの件</t>
  </si>
  <si>
    <t>2017年4月分</t>
    <phoneticPr fontId="1"/>
  </si>
  <si>
    <t>2017年2月分</t>
    <rPh sb="4" eb="5">
      <t>ネン</t>
    </rPh>
    <rPh sb="6" eb="7">
      <t>ガツ</t>
    </rPh>
    <rPh sb="7" eb="8">
      <t>ブン</t>
    </rPh>
    <phoneticPr fontId="1"/>
  </si>
  <si>
    <t>2016年11月分</t>
    <phoneticPr fontId="1"/>
  </si>
  <si>
    <t>2017年1月分</t>
    <phoneticPr fontId="1"/>
  </si>
  <si>
    <t>991405762様の学科名入力</t>
    <rPh sb="9" eb="10">
      <t>サマ</t>
    </rPh>
    <phoneticPr fontId="1"/>
  </si>
  <si>
    <t>いばらき動物専門学院のハンドラー初級2名、中級6名の実技試験点数入力およびライセンス申請レコード挿入（081405111様以外）</t>
    <rPh sb="60" eb="61">
      <t>サマ</t>
    </rPh>
    <phoneticPr fontId="1"/>
  </si>
  <si>
    <t>発行日など修正</t>
    <phoneticPr fontId="1"/>
  </si>
  <si>
    <t>機能追加 #1039: SAE HP修正依頼のご連絡</t>
  </si>
  <si>
    <t>機能追加 #1040: Re: SAE HP修正依頼のご連絡</t>
  </si>
  <si>
    <t>機能追加 #1034: Re: ライセンス番号発行依頼</t>
  </si>
  <si>
    <t>バグ #1031: Re: SAE HP修正依頼のご連絡</t>
  </si>
  <si>
    <t>バグ #1028: SAE HP修正依頼のご連絡</t>
  </si>
  <si>
    <t>バグ #1023: ライセンス番号発行依頼</t>
  </si>
  <si>
    <t>2017年５月分</t>
    <rPh sb="4" eb="5">
      <t>ネン</t>
    </rPh>
    <rPh sb="6" eb="8">
      <t>ガツブン</t>
    </rPh>
    <phoneticPr fontId="1"/>
  </si>
  <si>
    <t>テスト環境にて文言修正後、先方からの確認後に本番環境に反映</t>
    <rPh sb="3" eb="5">
      <t>カンキョウ</t>
    </rPh>
    <rPh sb="7" eb="9">
      <t>モンゴン</t>
    </rPh>
    <rPh sb="9" eb="11">
      <t>シュウセイ</t>
    </rPh>
    <rPh sb="11" eb="12">
      <t>ゴ</t>
    </rPh>
    <rPh sb="13" eb="15">
      <t>センポウ</t>
    </rPh>
    <rPh sb="18" eb="20">
      <t>カクニン</t>
    </rPh>
    <rPh sb="20" eb="21">
      <t>ゴ</t>
    </rPh>
    <rPh sb="22" eb="24">
      <t>ホンバン</t>
    </rPh>
    <rPh sb="24" eb="26">
      <t>カンキョウ</t>
    </rPh>
    <rPh sb="27" eb="29">
      <t>ハンエイ</t>
    </rPh>
    <phoneticPr fontId="1"/>
  </si>
  <si>
    <t>データ入力・修正 #994: ライセンス番号発行を伴うライセンスレコード挿入3件</t>
    <phoneticPr fontId="1"/>
  </si>
  <si>
    <t>機能追加 #1051: HPのバナーについて</t>
  </si>
  <si>
    <t>機能追加 #1050: Re: SAE HP リンク変更のご依頼</t>
  </si>
  <si>
    <t>機能追加 #1048: SAE HP リンク変更のご依頼</t>
  </si>
  <si>
    <t>2017年6月分</t>
    <rPh sb="4" eb="5">
      <t>ネン</t>
    </rPh>
    <rPh sb="6" eb="8">
      <t>ガツブン</t>
    </rPh>
    <phoneticPr fontId="1"/>
  </si>
  <si>
    <t>機能追加 #1087: Re: ライセンス申込の不具合について</t>
  </si>
  <si>
    <t>機能追加 #1084: ライセンス申込の不具合について</t>
  </si>
  <si>
    <t>機能追加 #1083: 競技会詳細変更</t>
  </si>
  <si>
    <t>機能追加 #1082: Re: システムについて（ご質問）</t>
  </si>
  <si>
    <t>機能追加 #1081: SAE HP申請書差し替えお願いいたします</t>
  </si>
  <si>
    <t>機能追加 #1077: 協会、新試験システムについて</t>
  </si>
  <si>
    <t>機能追加 #1076: 顧客クレジット決済について</t>
  </si>
  <si>
    <t>2017年7月分</t>
    <rPh sb="4" eb="5">
      <t>ネン</t>
    </rPh>
    <rPh sb="6" eb="8">
      <t>ガツブン</t>
    </rPh>
    <phoneticPr fontId="1"/>
  </si>
  <si>
    <t>機能追加 #1100: サイドバナー追加の件</t>
  </si>
  <si>
    <t>機能追加 #1095: 競技会ページ修正依頼</t>
  </si>
  <si>
    <t>機能追加 #1115: 競技会エントリーについて</t>
  </si>
  <si>
    <t>サポート #1109: 協会HPの競技会入金処理の不具合について</t>
  </si>
  <si>
    <t>機能追加 #1104: バナー追加の件</t>
  </si>
  <si>
    <t>2017年８月分</t>
    <rPh sb="4" eb="5">
      <t>ネン</t>
    </rPh>
    <rPh sb="6" eb="8">
      <t>ガツブン</t>
    </rPh>
    <phoneticPr fontId="1"/>
  </si>
  <si>
    <t>バグ #1105: ライセンス申込の不具合について（再送)</t>
    <phoneticPr fontId="1"/>
  </si>
  <si>
    <t>機能追加 #1177: ライセンス登録作業</t>
  </si>
  <si>
    <t>機能追加 #1176: 会員番号の復活について</t>
  </si>
  <si>
    <t>機能追加 #1174: Re: 競技会エントリーについて</t>
  </si>
  <si>
    <t>機能追加 #1172: ライセンス番号発行依頼</t>
  </si>
  <si>
    <t>機能追加 #1166: 入金処理についての質問</t>
  </si>
  <si>
    <t>機能追加 #1163: 入金処理依頼他</t>
  </si>
  <si>
    <t>機能追加 #1152: ライセンス申込について</t>
  </si>
  <si>
    <t>機能追加 #1148: 点数反映の件</t>
  </si>
  <si>
    <t>機能追加 #1146: バナー設置のご依頼</t>
  </si>
  <si>
    <t>機能追加 #1175: Re: 競技会エントリーについて</t>
    <phoneticPr fontId="1"/>
  </si>
  <si>
    <t>調査</t>
    <phoneticPr fontId="1"/>
  </si>
  <si>
    <t>2017年9月分</t>
    <rPh sb="4" eb="5">
      <t>ネン</t>
    </rPh>
    <rPh sb="6" eb="8">
      <t>ガツブン</t>
    </rPh>
    <phoneticPr fontId="1"/>
  </si>
  <si>
    <t>2017年10月分</t>
    <rPh sb="4" eb="5">
      <t>ネン</t>
    </rPh>
    <rPh sb="7" eb="8">
      <t>ガツ</t>
    </rPh>
    <rPh sb="8" eb="9">
      <t>ブン</t>
    </rPh>
    <phoneticPr fontId="1"/>
  </si>
  <si>
    <t>機能追加 #1214: ライセンス受験料入金処理依頼</t>
  </si>
  <si>
    <t>機能追加 #1213: 点数反映の件</t>
  </si>
  <si>
    <t>機能追加 #1184: HP更新依頼/SAE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</si>
</sst>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/m/d;@"/>
    <numFmt numFmtId="177" formatCode="0.0_)&quot;h&quot;;[Red]\(0.0\)"/>
  </numFmts>
  <fonts count="4" x14ac:knownFonts="1">
    <font>
      <sz val="11"/>
      <color theme="1"/>
      <name val="メイリオ"/>
      <family val="2"/>
      <charset val="128"/>
    </font>
    <font>
      <sz val="6"/>
      <name val="メイリオ"/>
      <family val="2"/>
      <charset val="128"/>
    </font>
    <font>
      <sz val="24"/>
      <color theme="1"/>
      <name val="メイリオ"/>
      <family val="2"/>
      <charset val="128"/>
    </font>
    <font>
      <sz val="11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14" fontId="0" fillId="0" borderId="2" xfId="0" applyNumberFormat="1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14" fontId="0" fillId="0" borderId="3" xfId="0" applyNumberFormat="1" applyBorder="1" applyAlignment="1">
      <alignment vertical="center" wrapText="1"/>
    </xf>
    <xf numFmtId="176" fontId="0" fillId="0" borderId="0" xfId="0" applyNumberFormat="1" applyAlignment="1">
      <alignment vertical="center" wrapText="1"/>
    </xf>
    <xf numFmtId="0" fontId="0" fillId="0" borderId="0" xfId="0" applyBorder="1" applyAlignment="1">
      <alignment vertical="center" wrapText="1"/>
    </xf>
    <xf numFmtId="14" fontId="0" fillId="0" borderId="21" xfId="0" applyNumberFormat="1" applyBorder="1" applyAlignment="1">
      <alignment vertical="center" wrapText="1"/>
    </xf>
    <xf numFmtId="14" fontId="0" fillId="0" borderId="22" xfId="0" applyNumberFormat="1" applyBorder="1" applyAlignment="1">
      <alignment vertical="center" wrapText="1"/>
    </xf>
    <xf numFmtId="14" fontId="0" fillId="0" borderId="23" xfId="0" applyNumberFormat="1" applyBorder="1" applyAlignment="1">
      <alignment vertical="center" wrapText="1"/>
    </xf>
    <xf numFmtId="14" fontId="0" fillId="0" borderId="0" xfId="0" applyNumberFormat="1" applyBorder="1" applyAlignment="1">
      <alignment vertical="center" wrapText="1"/>
    </xf>
    <xf numFmtId="14" fontId="0" fillId="0" borderId="28" xfId="0" applyNumberFormat="1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14" fontId="0" fillId="0" borderId="34" xfId="0" applyNumberFormat="1" applyBorder="1" applyAlignment="1">
      <alignment vertical="center" wrapText="1"/>
    </xf>
    <xf numFmtId="0" fontId="0" fillId="0" borderId="35" xfId="0" applyBorder="1" applyAlignment="1">
      <alignment vertical="center" wrapText="1"/>
    </xf>
    <xf numFmtId="0" fontId="0" fillId="0" borderId="36" xfId="0" applyBorder="1" applyAlignment="1">
      <alignment vertical="center" wrapText="1"/>
    </xf>
    <xf numFmtId="177" fontId="0" fillId="0" borderId="0" xfId="0" applyNumberFormat="1" applyAlignment="1">
      <alignment horizontal="center" vertical="center" wrapText="1"/>
    </xf>
    <xf numFmtId="0" fontId="0" fillId="0" borderId="37" xfId="0" applyBorder="1" applyAlignment="1">
      <alignment vertical="center" wrapText="1"/>
    </xf>
    <xf numFmtId="0" fontId="0" fillId="0" borderId="38" xfId="0" applyBorder="1" applyAlignment="1">
      <alignment vertical="center" wrapText="1"/>
    </xf>
    <xf numFmtId="0" fontId="0" fillId="0" borderId="39" xfId="0" applyBorder="1" applyAlignment="1">
      <alignment vertical="center" wrapText="1"/>
    </xf>
    <xf numFmtId="14" fontId="0" fillId="0" borderId="36" xfId="0" applyNumberFormat="1" applyBorder="1" applyAlignment="1">
      <alignment vertical="center" wrapText="1"/>
    </xf>
    <xf numFmtId="14" fontId="0" fillId="0" borderId="40" xfId="0" applyNumberFormat="1" applyBorder="1" applyAlignment="1">
      <alignment vertical="center" wrapText="1"/>
    </xf>
    <xf numFmtId="0" fontId="0" fillId="0" borderId="36" xfId="0" applyNumberFormat="1" applyBorder="1" applyAlignment="1">
      <alignment wrapText="1"/>
    </xf>
    <xf numFmtId="177" fontId="0" fillId="0" borderId="18" xfId="0" applyNumberFormat="1" applyBorder="1" applyAlignment="1">
      <alignment horizontal="left" vertical="center" wrapText="1"/>
    </xf>
    <xf numFmtId="0" fontId="0" fillId="0" borderId="22" xfId="0" applyNumberFormat="1" applyBorder="1" applyAlignment="1">
      <alignment vertical="center" wrapText="1"/>
    </xf>
    <xf numFmtId="0" fontId="0" fillId="0" borderId="32" xfId="0" applyNumberFormat="1" applyBorder="1" applyAlignment="1">
      <alignment vertical="center" wrapText="1"/>
    </xf>
    <xf numFmtId="0" fontId="0" fillId="0" borderId="38" xfId="0" applyNumberFormat="1" applyBorder="1" applyAlignment="1">
      <alignment vertical="center" wrapText="1"/>
    </xf>
    <xf numFmtId="0" fontId="0" fillId="0" borderId="40" xfId="0" applyNumberFormat="1" applyBorder="1" applyAlignment="1">
      <alignment vertical="center" wrapText="1"/>
    </xf>
    <xf numFmtId="0" fontId="0" fillId="0" borderId="23" xfId="0" applyNumberFormat="1" applyBorder="1" applyAlignment="1">
      <alignment vertical="center" wrapText="1"/>
    </xf>
    <xf numFmtId="14" fontId="0" fillId="0" borderId="0" xfId="0" applyNumberFormat="1">
      <alignment vertical="center"/>
    </xf>
    <xf numFmtId="14" fontId="0" fillId="0" borderId="0" xfId="0" applyNumberFormat="1" applyAlignment="1">
      <alignment vertical="center" wrapText="1"/>
    </xf>
    <xf numFmtId="14" fontId="0" fillId="0" borderId="41" xfId="0" applyNumberFormat="1" applyBorder="1" applyAlignment="1">
      <alignment vertical="center" wrapText="1"/>
    </xf>
    <xf numFmtId="0" fontId="0" fillId="0" borderId="34" xfId="0" applyBorder="1" applyAlignment="1">
      <alignment vertical="center" wrapText="1"/>
    </xf>
    <xf numFmtId="177" fontId="0" fillId="0" borderId="34" xfId="0" applyNumberFormat="1" applyBorder="1" applyAlignment="1">
      <alignment horizontal="center" vertical="center" wrapText="1"/>
    </xf>
    <xf numFmtId="0" fontId="0" fillId="0" borderId="23" xfId="0" applyBorder="1" applyAlignment="1">
      <alignment vertical="center" wrapText="1"/>
    </xf>
    <xf numFmtId="14" fontId="0" fillId="0" borderId="30" xfId="0" applyNumberFormat="1" applyBorder="1" applyAlignment="1">
      <alignment vertical="center" wrapText="1"/>
    </xf>
    <xf numFmtId="177" fontId="0" fillId="0" borderId="37" xfId="0" applyNumberFormat="1" applyBorder="1" applyAlignment="1">
      <alignment horizontal="center" vertical="center" wrapText="1"/>
    </xf>
    <xf numFmtId="14" fontId="0" fillId="0" borderId="38" xfId="0" applyNumberFormat="1" applyBorder="1" applyAlignment="1">
      <alignment vertical="center" wrapText="1"/>
    </xf>
    <xf numFmtId="177" fontId="0" fillId="0" borderId="40" xfId="0" applyNumberFormat="1" applyBorder="1" applyAlignment="1">
      <alignment horizontal="center" vertical="center" wrapText="1"/>
    </xf>
    <xf numFmtId="0" fontId="0" fillId="0" borderId="43" xfId="0" applyBorder="1" applyAlignment="1">
      <alignment vertical="center" wrapText="1"/>
    </xf>
    <xf numFmtId="0" fontId="0" fillId="0" borderId="38" xfId="0" applyNumberFormat="1" applyBorder="1" applyAlignment="1">
      <alignment horizontal="right" vertical="center" wrapText="1"/>
    </xf>
    <xf numFmtId="0" fontId="0" fillId="0" borderId="2" xfId="0" applyNumberFormat="1" applyBorder="1" applyAlignment="1">
      <alignment horizontal="right" vertical="center" wrapText="1"/>
    </xf>
    <xf numFmtId="0" fontId="0" fillId="0" borderId="3" xfId="0" applyNumberFormat="1" applyBorder="1" applyAlignment="1">
      <alignment horizontal="righ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77" fontId="0" fillId="0" borderId="5" xfId="0" applyNumberFormat="1" applyBorder="1" applyAlignment="1">
      <alignment horizontal="center" vertical="center" wrapText="1"/>
    </xf>
    <xf numFmtId="177" fontId="0" fillId="0" borderId="7" xfId="0" applyNumberFormat="1" applyBorder="1" applyAlignment="1">
      <alignment horizontal="center" vertical="center" wrapText="1"/>
    </xf>
    <xf numFmtId="177" fontId="0" fillId="0" borderId="9" xfId="0" applyNumberForma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77" fontId="0" fillId="0" borderId="10" xfId="0" applyNumberFormat="1" applyBorder="1" applyAlignment="1">
      <alignment horizontal="center" vertical="center" wrapText="1"/>
    </xf>
    <xf numFmtId="177" fontId="0" fillId="0" borderId="12" xfId="0" applyNumberFormat="1" applyBorder="1" applyAlignment="1">
      <alignment horizontal="center" vertical="center" wrapText="1"/>
    </xf>
    <xf numFmtId="177" fontId="0" fillId="0" borderId="13" xfId="0" applyNumberFormat="1" applyBorder="1" applyAlignment="1">
      <alignment horizontal="center" vertical="center" wrapText="1"/>
    </xf>
    <xf numFmtId="55" fontId="0" fillId="0" borderId="14" xfId="0" applyNumberForma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77" fontId="0" fillId="0" borderId="42" xfId="0" applyNumberForma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4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55" fontId="0" fillId="0" borderId="11" xfId="0" applyNumberFormat="1" applyBorder="1" applyAlignment="1">
      <alignment horizontal="center" vertical="center" wrapText="1"/>
    </xf>
    <xf numFmtId="0" fontId="0" fillId="0" borderId="22" xfId="0" applyBorder="1" applyAlignment="1">
      <alignment vertical="center" wrapText="1"/>
    </xf>
    <xf numFmtId="0" fontId="0" fillId="0" borderId="40" xfId="0" applyBorder="1" applyAlignment="1">
      <alignment vertical="center" wrapText="1"/>
    </xf>
    <xf numFmtId="14" fontId="0" fillId="0" borderId="20" xfId="0" applyNumberFormat="1" applyBorder="1" applyAlignment="1">
      <alignment vertical="center" wrapText="1"/>
    </xf>
    <xf numFmtId="0" fontId="0" fillId="0" borderId="39" xfId="0" applyBorder="1" applyAlignment="1">
      <alignment horizontal="right" vertical="center" wrapText="1"/>
    </xf>
    <xf numFmtId="0" fontId="0" fillId="0" borderId="39" xfId="0" applyNumberFormat="1" applyBorder="1" applyAlignment="1">
      <alignment horizontal="right" vertical="center" wrapText="1"/>
    </xf>
    <xf numFmtId="0" fontId="0" fillId="0" borderId="34" xfId="0" applyNumberFormat="1" applyBorder="1" applyAlignment="1">
      <alignment horizontal="right" vertical="center" wrapText="1"/>
    </xf>
    <xf numFmtId="14" fontId="0" fillId="0" borderId="28" xfId="0" applyNumberFormat="1" applyBorder="1">
      <alignment vertical="center"/>
    </xf>
    <xf numFmtId="0" fontId="0" fillId="0" borderId="29" xfId="0" applyBorder="1" applyAlignment="1">
      <alignment horizontal="right" vertical="center" wrapText="1"/>
    </xf>
    <xf numFmtId="0" fontId="0" fillId="0" borderId="36" xfId="0" applyNumberFormat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80"/>
  <sheetViews>
    <sheetView tabSelected="1" topLeftCell="A7" zoomScale="90" zoomScaleNormal="90" workbookViewId="0">
      <selection activeCell="F26" sqref="F26"/>
    </sheetView>
  </sheetViews>
  <sheetFormatPr defaultRowHeight="18.75" x14ac:dyDescent="0.45"/>
  <cols>
    <col min="1" max="1" width="12.77734375" style="1" bestFit="1" customWidth="1"/>
    <col min="2" max="2" width="11.21875" style="1" bestFit="1" customWidth="1"/>
    <col min="3" max="3" width="10.44140625" style="1" bestFit="1" customWidth="1"/>
    <col min="4" max="4" width="15.33203125" style="1" bestFit="1" customWidth="1"/>
    <col min="5" max="5" width="66.5546875" style="1" customWidth="1"/>
    <col min="6" max="6" width="67" style="1" customWidth="1"/>
    <col min="7" max="7" width="7.44140625" style="1" bestFit="1" customWidth="1"/>
    <col min="8" max="8" width="6.5546875" style="29" bestFit="1" customWidth="1"/>
    <col min="9" max="16384" width="8.88671875" style="1"/>
  </cols>
  <sheetData>
    <row r="1" spans="1:8" ht="39" thickBot="1" x14ac:dyDescent="0.5">
      <c r="A1" s="72" t="s">
        <v>27</v>
      </c>
      <c r="B1" s="72"/>
      <c r="C1" s="72"/>
      <c r="D1" s="72"/>
      <c r="E1" s="72"/>
      <c r="F1" s="72"/>
      <c r="G1" s="73">
        <v>43073</v>
      </c>
      <c r="H1" s="74"/>
    </row>
    <row r="2" spans="1:8" ht="24" customHeight="1" thickBot="1" x14ac:dyDescent="0.5">
      <c r="A2" s="7" t="s">
        <v>21</v>
      </c>
      <c r="B2" s="52" t="s">
        <v>22</v>
      </c>
      <c r="C2" s="8" t="s">
        <v>23</v>
      </c>
      <c r="D2" s="8" t="s">
        <v>24</v>
      </c>
      <c r="E2" s="8" t="s">
        <v>25</v>
      </c>
      <c r="F2" s="52" t="s">
        <v>26</v>
      </c>
      <c r="G2" s="8" t="s">
        <v>49</v>
      </c>
      <c r="H2" s="36" t="s">
        <v>41</v>
      </c>
    </row>
    <row r="3" spans="1:8" ht="24" customHeight="1" x14ac:dyDescent="0.45">
      <c r="A3" s="83">
        <v>43040</v>
      </c>
      <c r="B3" s="13">
        <v>43063</v>
      </c>
      <c r="C3" s="28" t="s">
        <v>50</v>
      </c>
      <c r="D3" s="28" t="s">
        <v>1</v>
      </c>
      <c r="E3" s="85" t="s">
        <v>111</v>
      </c>
      <c r="F3" s="32"/>
      <c r="G3" s="87">
        <v>1.91</v>
      </c>
      <c r="H3" s="65">
        <f>SUM(G3:G5)</f>
        <v>8.09</v>
      </c>
    </row>
    <row r="4" spans="1:8" ht="24" customHeight="1" x14ac:dyDescent="0.45">
      <c r="A4" s="69"/>
      <c r="B4" s="50">
        <v>43063</v>
      </c>
      <c r="C4" s="85" t="s">
        <v>50</v>
      </c>
      <c r="D4" s="85" t="s">
        <v>1</v>
      </c>
      <c r="E4" s="85" t="s">
        <v>112</v>
      </c>
      <c r="F4" s="32"/>
      <c r="G4" s="88">
        <v>0.18</v>
      </c>
      <c r="H4" s="66"/>
    </row>
    <row r="5" spans="1:8" ht="24" customHeight="1" thickBot="1" x14ac:dyDescent="0.5">
      <c r="A5" s="70"/>
      <c r="B5" s="86">
        <v>43047</v>
      </c>
      <c r="C5" s="47" t="s">
        <v>50</v>
      </c>
      <c r="D5" s="47" t="s">
        <v>1</v>
      </c>
      <c r="E5" s="47" t="s">
        <v>113</v>
      </c>
      <c r="F5" s="45"/>
      <c r="G5" s="89">
        <v>6</v>
      </c>
      <c r="H5" s="67"/>
    </row>
    <row r="6" spans="1:8" x14ac:dyDescent="0.45">
      <c r="A6" s="68" t="s">
        <v>110</v>
      </c>
      <c r="B6" s="50">
        <v>43035</v>
      </c>
      <c r="C6" s="31" t="s">
        <v>4</v>
      </c>
      <c r="D6" s="31" t="s">
        <v>1</v>
      </c>
      <c r="E6" s="85" t="s">
        <v>98</v>
      </c>
      <c r="F6" s="31"/>
      <c r="G6" s="53">
        <v>8</v>
      </c>
      <c r="H6" s="66">
        <f>SUM(G6:G15)</f>
        <v>14.209999999999999</v>
      </c>
    </row>
    <row r="7" spans="1:8" x14ac:dyDescent="0.45">
      <c r="A7" s="69"/>
      <c r="B7" s="12">
        <v>43034</v>
      </c>
      <c r="C7" s="2" t="s">
        <v>4</v>
      </c>
      <c r="D7" s="2" t="s">
        <v>1</v>
      </c>
      <c r="E7" s="2" t="s">
        <v>99</v>
      </c>
      <c r="F7" s="2"/>
      <c r="G7" s="54">
        <v>0.5</v>
      </c>
      <c r="H7" s="66"/>
    </row>
    <row r="8" spans="1:8" x14ac:dyDescent="0.45">
      <c r="A8" s="69"/>
      <c r="B8" s="12">
        <v>43033</v>
      </c>
      <c r="C8" s="2" t="s">
        <v>50</v>
      </c>
      <c r="D8" s="2" t="s">
        <v>1</v>
      </c>
      <c r="E8" s="2" t="s">
        <v>107</v>
      </c>
      <c r="F8" s="2"/>
      <c r="G8" s="54">
        <v>0.01</v>
      </c>
      <c r="H8" s="66"/>
    </row>
    <row r="9" spans="1:8" x14ac:dyDescent="0.45">
      <c r="A9" s="69"/>
      <c r="B9" s="12">
        <v>43033</v>
      </c>
      <c r="C9" s="2" t="s">
        <v>50</v>
      </c>
      <c r="D9" s="2" t="s">
        <v>1</v>
      </c>
      <c r="E9" s="2" t="s">
        <v>100</v>
      </c>
      <c r="F9" s="2"/>
      <c r="G9" s="54">
        <v>0.5</v>
      </c>
      <c r="H9" s="66"/>
    </row>
    <row r="10" spans="1:8" x14ac:dyDescent="0.45">
      <c r="A10" s="69"/>
      <c r="B10" s="12">
        <v>43031</v>
      </c>
      <c r="C10" s="2" t="s">
        <v>4</v>
      </c>
      <c r="D10" s="2" t="s">
        <v>1</v>
      </c>
      <c r="E10" s="2" t="s">
        <v>101</v>
      </c>
      <c r="F10" s="2"/>
      <c r="G10" s="54">
        <v>1</v>
      </c>
      <c r="H10" s="66"/>
    </row>
    <row r="11" spans="1:8" x14ac:dyDescent="0.45">
      <c r="A11" s="69"/>
      <c r="B11" s="12">
        <v>43020</v>
      </c>
      <c r="C11" s="2" t="s">
        <v>4</v>
      </c>
      <c r="D11" s="2" t="s">
        <v>108</v>
      </c>
      <c r="E11" s="2" t="s">
        <v>102</v>
      </c>
      <c r="F11" s="2"/>
      <c r="G11" s="54">
        <v>0.5</v>
      </c>
      <c r="H11" s="66"/>
    </row>
    <row r="12" spans="1:8" x14ac:dyDescent="0.45">
      <c r="A12" s="69"/>
      <c r="B12" s="12">
        <v>43020</v>
      </c>
      <c r="C12" s="2" t="s">
        <v>4</v>
      </c>
      <c r="D12" s="2" t="s">
        <v>1</v>
      </c>
      <c r="E12" s="2" t="s">
        <v>103</v>
      </c>
      <c r="F12" s="2"/>
      <c r="G12" s="54">
        <v>1</v>
      </c>
      <c r="H12" s="66"/>
    </row>
    <row r="13" spans="1:8" x14ac:dyDescent="0.45">
      <c r="A13" s="69"/>
      <c r="B13" s="12">
        <v>43014</v>
      </c>
      <c r="C13" s="2" t="s">
        <v>4</v>
      </c>
      <c r="D13" s="2" t="s">
        <v>1</v>
      </c>
      <c r="E13" s="2" t="s">
        <v>104</v>
      </c>
      <c r="F13" s="2"/>
      <c r="G13" s="54">
        <v>1.5</v>
      </c>
      <c r="H13" s="66"/>
    </row>
    <row r="14" spans="1:8" x14ac:dyDescent="0.45">
      <c r="A14" s="69"/>
      <c r="B14" s="12">
        <v>43013</v>
      </c>
      <c r="C14" s="2" t="s">
        <v>4</v>
      </c>
      <c r="D14" s="2" t="s">
        <v>1</v>
      </c>
      <c r="E14" s="2" t="s">
        <v>105</v>
      </c>
      <c r="F14" s="2"/>
      <c r="G14" s="54">
        <v>1</v>
      </c>
      <c r="H14" s="66"/>
    </row>
    <row r="15" spans="1:8" ht="19.5" thickBot="1" x14ac:dyDescent="0.5">
      <c r="A15" s="70"/>
      <c r="B15" s="14">
        <v>43011</v>
      </c>
      <c r="C15" s="3" t="s">
        <v>50</v>
      </c>
      <c r="D15" s="3" t="s">
        <v>1</v>
      </c>
      <c r="E15" s="3" t="s">
        <v>106</v>
      </c>
      <c r="F15" s="3"/>
      <c r="G15" s="55">
        <v>0.2</v>
      </c>
      <c r="H15" s="67"/>
    </row>
    <row r="16" spans="1:8" x14ac:dyDescent="0.45">
      <c r="A16" s="68" t="s">
        <v>109</v>
      </c>
      <c r="B16" s="50">
        <v>42993</v>
      </c>
      <c r="C16" s="31" t="s">
        <v>4</v>
      </c>
      <c r="D16" s="31" t="s">
        <v>56</v>
      </c>
      <c r="E16" s="28" t="s">
        <v>93</v>
      </c>
      <c r="F16" s="51"/>
      <c r="G16" s="31">
        <v>1.5</v>
      </c>
      <c r="H16" s="71">
        <f>SUM(G16:G19)</f>
        <v>4</v>
      </c>
    </row>
    <row r="17" spans="1:8" x14ac:dyDescent="0.45">
      <c r="A17" s="69"/>
      <c r="B17" s="48">
        <v>42986</v>
      </c>
      <c r="C17" s="30" t="s">
        <v>4</v>
      </c>
      <c r="D17" s="30" t="s">
        <v>10</v>
      </c>
      <c r="E17" s="11" t="s">
        <v>94</v>
      </c>
      <c r="F17" s="49"/>
      <c r="G17" s="11">
        <v>1</v>
      </c>
      <c r="H17" s="66"/>
    </row>
    <row r="18" spans="1:8" x14ac:dyDescent="0.45">
      <c r="A18" s="69"/>
      <c r="B18" s="48">
        <v>42982</v>
      </c>
      <c r="C18" s="30" t="s">
        <v>4</v>
      </c>
      <c r="D18" s="30" t="s">
        <v>1</v>
      </c>
      <c r="E18" s="11" t="s">
        <v>97</v>
      </c>
      <c r="F18" s="49"/>
      <c r="G18" s="11">
        <v>1</v>
      </c>
      <c r="H18" s="66"/>
    </row>
    <row r="19" spans="1:8" ht="19.5" thickBot="1" x14ac:dyDescent="0.5">
      <c r="A19" s="70"/>
      <c r="B19" s="44">
        <v>42982</v>
      </c>
      <c r="C19" s="45" t="s">
        <v>50</v>
      </c>
      <c r="D19" s="45" t="s">
        <v>1</v>
      </c>
      <c r="E19" s="47" t="s">
        <v>95</v>
      </c>
      <c r="F19" s="46"/>
      <c r="G19" s="47">
        <v>0.5</v>
      </c>
      <c r="H19" s="67"/>
    </row>
    <row r="20" spans="1:8" x14ac:dyDescent="0.45">
      <c r="A20" s="82" t="s">
        <v>96</v>
      </c>
      <c r="B20" s="90">
        <v>42978</v>
      </c>
      <c r="C20" s="22" t="s">
        <v>50</v>
      </c>
      <c r="D20" s="22" t="s">
        <v>1</v>
      </c>
      <c r="E20" s="28" t="s">
        <v>91</v>
      </c>
      <c r="F20" s="91"/>
      <c r="G20" s="92">
        <v>1</v>
      </c>
      <c r="H20" s="65">
        <f>SUM(G20:G21)</f>
        <v>1.5</v>
      </c>
    </row>
    <row r="21" spans="1:8" ht="19.5" thickBot="1" x14ac:dyDescent="0.5">
      <c r="A21" s="70"/>
      <c r="B21" s="43">
        <v>42968</v>
      </c>
      <c r="C21" s="1" t="s">
        <v>50</v>
      </c>
      <c r="D21" s="1" t="s">
        <v>1</v>
      </c>
      <c r="E21" s="84" t="s">
        <v>92</v>
      </c>
      <c r="F21" s="29"/>
      <c r="G21" s="1">
        <v>0.5</v>
      </c>
      <c r="H21" s="67"/>
    </row>
    <row r="22" spans="1:8" x14ac:dyDescent="0.45">
      <c r="A22" s="82" t="s">
        <v>90</v>
      </c>
      <c r="B22" s="33">
        <v>42941</v>
      </c>
      <c r="C22" s="4" t="s">
        <v>50</v>
      </c>
      <c r="D22" s="4" t="s">
        <v>10</v>
      </c>
      <c r="E22" s="4" t="s">
        <v>83</v>
      </c>
      <c r="F22" s="22"/>
      <c r="G22" s="35">
        <v>2.5</v>
      </c>
      <c r="H22" s="65">
        <f>SUM(G22:G28)</f>
        <v>9.86</v>
      </c>
    </row>
    <row r="23" spans="1:8" x14ac:dyDescent="0.45">
      <c r="A23" s="69"/>
      <c r="B23" s="18">
        <v>42940</v>
      </c>
      <c r="C23" s="9" t="s">
        <v>50</v>
      </c>
      <c r="D23" s="9" t="s">
        <v>10</v>
      </c>
      <c r="E23" s="9" t="s">
        <v>84</v>
      </c>
      <c r="G23" s="37">
        <v>2.5</v>
      </c>
      <c r="H23" s="66"/>
    </row>
    <row r="24" spans="1:8" x14ac:dyDescent="0.45">
      <c r="A24" s="69"/>
      <c r="B24" s="17">
        <v>42940</v>
      </c>
      <c r="C24" s="2" t="s">
        <v>50</v>
      </c>
      <c r="D24" s="2" t="s">
        <v>1</v>
      </c>
      <c r="E24" s="2" t="s">
        <v>85</v>
      </c>
      <c r="F24" s="30"/>
      <c r="G24" s="38">
        <v>0.25</v>
      </c>
      <c r="H24" s="66"/>
    </row>
    <row r="25" spans="1:8" x14ac:dyDescent="0.45">
      <c r="A25" s="69"/>
      <c r="B25" s="18">
        <v>42937</v>
      </c>
      <c r="C25" s="9" t="s">
        <v>50</v>
      </c>
      <c r="D25" s="9" t="s">
        <v>1</v>
      </c>
      <c r="E25" s="9" t="s">
        <v>86</v>
      </c>
      <c r="G25" s="39">
        <v>0.5</v>
      </c>
      <c r="H25" s="66"/>
    </row>
    <row r="26" spans="1:8" x14ac:dyDescent="0.45">
      <c r="A26" s="69"/>
      <c r="B26" s="17">
        <v>42937</v>
      </c>
      <c r="C26" s="2" t="s">
        <v>50</v>
      </c>
      <c r="D26" s="2" t="s">
        <v>1</v>
      </c>
      <c r="E26" s="2" t="s">
        <v>87</v>
      </c>
      <c r="F26" s="11"/>
      <c r="G26" s="37">
        <v>0.11</v>
      </c>
      <c r="H26" s="66"/>
    </row>
    <row r="27" spans="1:8" x14ac:dyDescent="0.45">
      <c r="A27" s="69"/>
      <c r="B27" s="34">
        <v>42927</v>
      </c>
      <c r="C27" s="31" t="s">
        <v>50</v>
      </c>
      <c r="D27" s="31" t="s">
        <v>10</v>
      </c>
      <c r="E27" s="31" t="s">
        <v>88</v>
      </c>
      <c r="F27" s="32"/>
      <c r="G27" s="40">
        <v>2</v>
      </c>
      <c r="H27" s="66"/>
    </row>
    <row r="28" spans="1:8" s="6" customFormat="1" ht="19.5" thickBot="1" x14ac:dyDescent="0.5">
      <c r="A28" s="70"/>
      <c r="B28" s="19">
        <v>42927</v>
      </c>
      <c r="C28" s="10" t="s">
        <v>50</v>
      </c>
      <c r="D28" s="10" t="s">
        <v>10</v>
      </c>
      <c r="E28" s="10" t="s">
        <v>89</v>
      </c>
      <c r="F28" s="1"/>
      <c r="G28" s="41">
        <v>2</v>
      </c>
      <c r="H28" s="67"/>
    </row>
    <row r="29" spans="1:8" x14ac:dyDescent="0.45">
      <c r="A29" s="81" t="s">
        <v>82</v>
      </c>
      <c r="B29" s="21">
        <v>42898</v>
      </c>
      <c r="C29" s="28" t="s">
        <v>50</v>
      </c>
      <c r="D29" s="4" t="s">
        <v>1</v>
      </c>
      <c r="E29" s="4" t="s">
        <v>79</v>
      </c>
      <c r="F29" s="4"/>
      <c r="G29" s="22">
        <v>0.5</v>
      </c>
      <c r="H29" s="65">
        <f>SUM(G29:G31)</f>
        <v>1.8</v>
      </c>
    </row>
    <row r="30" spans="1:8" x14ac:dyDescent="0.45">
      <c r="A30" s="79"/>
      <c r="B30" s="20">
        <v>42895</v>
      </c>
      <c r="C30" s="25" t="s">
        <v>50</v>
      </c>
      <c r="D30" s="25" t="s">
        <v>1</v>
      </c>
      <c r="E30" s="25" t="s">
        <v>80</v>
      </c>
      <c r="F30" s="24"/>
      <c r="G30" s="16">
        <v>1</v>
      </c>
      <c r="H30" s="66"/>
    </row>
    <row r="31" spans="1:8" ht="19.5" thickBot="1" x14ac:dyDescent="0.5">
      <c r="A31" s="80"/>
      <c r="B31" s="26">
        <v>42894</v>
      </c>
      <c r="C31" s="3" t="s">
        <v>50</v>
      </c>
      <c r="D31" s="3" t="s">
        <v>1</v>
      </c>
      <c r="E31" s="3" t="s">
        <v>81</v>
      </c>
      <c r="F31" s="27"/>
      <c r="G31" s="27">
        <v>0.3</v>
      </c>
      <c r="H31" s="67"/>
    </row>
    <row r="32" spans="1:8" x14ac:dyDescent="0.45">
      <c r="A32" s="78" t="s">
        <v>76</v>
      </c>
      <c r="B32" s="18">
        <v>42885</v>
      </c>
      <c r="C32" s="9" t="s">
        <v>50</v>
      </c>
      <c r="D32" s="9" t="s">
        <v>1</v>
      </c>
      <c r="E32" s="9" t="s">
        <v>70</v>
      </c>
      <c r="F32" s="9"/>
      <c r="G32" s="16">
        <v>1</v>
      </c>
      <c r="H32" s="66">
        <f>SUM(G32:G37)</f>
        <v>12</v>
      </c>
    </row>
    <row r="33" spans="1:8" x14ac:dyDescent="0.45">
      <c r="A33" s="79"/>
      <c r="B33" s="17">
        <v>42885</v>
      </c>
      <c r="C33" s="2" t="s">
        <v>50</v>
      </c>
      <c r="D33" s="2" t="s">
        <v>1</v>
      </c>
      <c r="E33" s="2" t="s">
        <v>71</v>
      </c>
      <c r="F33" s="2"/>
      <c r="G33" s="11">
        <v>0.75</v>
      </c>
      <c r="H33" s="66"/>
    </row>
    <row r="34" spans="1:8" x14ac:dyDescent="0.45">
      <c r="A34" s="79"/>
      <c r="B34" s="18">
        <v>42877</v>
      </c>
      <c r="C34" s="9" t="s">
        <v>50</v>
      </c>
      <c r="D34" s="9" t="s">
        <v>1</v>
      </c>
      <c r="E34" s="9" t="s">
        <v>72</v>
      </c>
      <c r="F34" s="9"/>
      <c r="G34" s="16">
        <v>0.5</v>
      </c>
      <c r="H34" s="66"/>
    </row>
    <row r="35" spans="1:8" x14ac:dyDescent="0.45">
      <c r="A35" s="79"/>
      <c r="B35" s="17">
        <v>42871</v>
      </c>
      <c r="C35" s="2" t="s">
        <v>50</v>
      </c>
      <c r="D35" s="2" t="s">
        <v>1</v>
      </c>
      <c r="E35" s="2" t="s">
        <v>73</v>
      </c>
      <c r="F35" s="2"/>
      <c r="G35" s="11">
        <v>0.25</v>
      </c>
      <c r="H35" s="66"/>
    </row>
    <row r="36" spans="1:8" x14ac:dyDescent="0.45">
      <c r="A36" s="79"/>
      <c r="B36" s="17">
        <v>42871</v>
      </c>
      <c r="C36" s="2" t="s">
        <v>50</v>
      </c>
      <c r="D36" s="2" t="s">
        <v>1</v>
      </c>
      <c r="E36" s="2" t="s">
        <v>74</v>
      </c>
      <c r="F36" s="2" t="s">
        <v>77</v>
      </c>
      <c r="G36" s="11">
        <v>8</v>
      </c>
      <c r="H36" s="66"/>
    </row>
    <row r="37" spans="1:8" ht="19.5" thickBot="1" x14ac:dyDescent="0.5">
      <c r="A37" s="80"/>
      <c r="B37" s="19">
        <v>42857</v>
      </c>
      <c r="C37" s="10" t="s">
        <v>50</v>
      </c>
      <c r="D37" s="10" t="s">
        <v>1</v>
      </c>
      <c r="E37" s="10" t="s">
        <v>75</v>
      </c>
      <c r="F37" s="10"/>
      <c r="G37" s="16">
        <v>1.5</v>
      </c>
      <c r="H37" s="67"/>
    </row>
    <row r="38" spans="1:8" x14ac:dyDescent="0.45">
      <c r="A38" s="75" t="s">
        <v>63</v>
      </c>
      <c r="B38" s="13">
        <v>42839</v>
      </c>
      <c r="C38" s="4" t="s">
        <v>50</v>
      </c>
      <c r="D38" s="4" t="s">
        <v>1</v>
      </c>
      <c r="E38" s="4" t="s">
        <v>51</v>
      </c>
      <c r="F38" s="4"/>
      <c r="G38" s="4">
        <v>2</v>
      </c>
      <c r="H38" s="59">
        <f>SUM(G38:G41)</f>
        <v>6</v>
      </c>
    </row>
    <row r="39" spans="1:8" x14ac:dyDescent="0.45">
      <c r="A39" s="76"/>
      <c r="B39" s="12">
        <v>42839</v>
      </c>
      <c r="C39" s="2" t="s">
        <v>50</v>
      </c>
      <c r="D39" s="2" t="s">
        <v>1</v>
      </c>
      <c r="E39" s="2" t="s">
        <v>51</v>
      </c>
      <c r="F39" s="2"/>
      <c r="G39" s="2">
        <v>2</v>
      </c>
      <c r="H39" s="60"/>
    </row>
    <row r="40" spans="1:8" x14ac:dyDescent="0.45">
      <c r="A40" s="76"/>
      <c r="B40" s="12">
        <v>42839</v>
      </c>
      <c r="C40" s="2" t="s">
        <v>50</v>
      </c>
      <c r="D40" s="2" t="s">
        <v>1</v>
      </c>
      <c r="E40" s="2" t="s">
        <v>51</v>
      </c>
      <c r="F40" s="2"/>
      <c r="G40" s="2">
        <v>1</v>
      </c>
      <c r="H40" s="60"/>
    </row>
    <row r="41" spans="1:8" ht="19.5" thickBot="1" x14ac:dyDescent="0.5">
      <c r="A41" s="77"/>
      <c r="B41" s="14">
        <v>42839</v>
      </c>
      <c r="C41" s="3" t="s">
        <v>50</v>
      </c>
      <c r="D41" s="3" t="s">
        <v>1</v>
      </c>
      <c r="E41" s="3" t="s">
        <v>52</v>
      </c>
      <c r="F41" s="3"/>
      <c r="G41" s="3">
        <v>1</v>
      </c>
      <c r="H41" s="61"/>
    </row>
    <row r="42" spans="1:8" x14ac:dyDescent="0.45">
      <c r="A42" s="62" t="s">
        <v>40</v>
      </c>
      <c r="B42" s="13">
        <v>42821</v>
      </c>
      <c r="C42" s="4" t="s">
        <v>53</v>
      </c>
      <c r="D42" s="4" t="s">
        <v>1</v>
      </c>
      <c r="E42" s="4" t="s">
        <v>28</v>
      </c>
      <c r="F42" s="4" t="s">
        <v>29</v>
      </c>
      <c r="G42" s="4">
        <v>2</v>
      </c>
      <c r="H42" s="65">
        <f>SUM(G42:G49)</f>
        <v>6.3000000000000007</v>
      </c>
    </row>
    <row r="43" spans="1:8" x14ac:dyDescent="0.45">
      <c r="A43" s="63"/>
      <c r="B43" s="12">
        <v>42821</v>
      </c>
      <c r="C43" s="2" t="s">
        <v>4</v>
      </c>
      <c r="D43" s="2" t="s">
        <v>30</v>
      </c>
      <c r="E43" s="2" t="s">
        <v>31</v>
      </c>
      <c r="F43" s="2"/>
      <c r="G43" s="2">
        <v>1</v>
      </c>
      <c r="H43" s="66"/>
    </row>
    <row r="44" spans="1:8" x14ac:dyDescent="0.45">
      <c r="A44" s="63"/>
      <c r="B44" s="12">
        <v>42817</v>
      </c>
      <c r="C44" s="2" t="s">
        <v>4</v>
      </c>
      <c r="D44" s="2" t="s">
        <v>1</v>
      </c>
      <c r="E44" s="2" t="s">
        <v>32</v>
      </c>
      <c r="F44" s="2"/>
      <c r="G44" s="2">
        <v>0.5</v>
      </c>
      <c r="H44" s="66"/>
    </row>
    <row r="45" spans="1:8" x14ac:dyDescent="0.45">
      <c r="A45" s="63"/>
      <c r="B45" s="12">
        <v>42817</v>
      </c>
      <c r="C45" s="2" t="s">
        <v>4</v>
      </c>
      <c r="D45" s="2" t="s">
        <v>1</v>
      </c>
      <c r="E45" s="2" t="s">
        <v>32</v>
      </c>
      <c r="F45" s="2"/>
      <c r="G45" s="2">
        <v>0.5</v>
      </c>
      <c r="H45" s="66"/>
    </row>
    <row r="46" spans="1:8" x14ac:dyDescent="0.45">
      <c r="A46" s="63"/>
      <c r="B46" s="12">
        <v>42815</v>
      </c>
      <c r="C46" s="2" t="s">
        <v>0</v>
      </c>
      <c r="D46" s="2" t="s">
        <v>1</v>
      </c>
      <c r="E46" s="2" t="s">
        <v>33</v>
      </c>
      <c r="F46" s="2" t="s">
        <v>34</v>
      </c>
      <c r="G46" s="2">
        <v>0.4</v>
      </c>
      <c r="H46" s="66"/>
    </row>
    <row r="47" spans="1:8" x14ac:dyDescent="0.45">
      <c r="A47" s="63"/>
      <c r="B47" s="12">
        <v>42811</v>
      </c>
      <c r="C47" s="2" t="s">
        <v>0</v>
      </c>
      <c r="D47" s="25" t="s">
        <v>1</v>
      </c>
      <c r="E47" s="2" t="s">
        <v>35</v>
      </c>
      <c r="F47" s="2" t="s">
        <v>69</v>
      </c>
      <c r="G47" s="2">
        <v>0.2</v>
      </c>
      <c r="H47" s="66"/>
    </row>
    <row r="48" spans="1:8" ht="37.5" x14ac:dyDescent="0.45">
      <c r="A48" s="63"/>
      <c r="B48" s="12">
        <v>42810</v>
      </c>
      <c r="C48" s="23" t="s">
        <v>0</v>
      </c>
      <c r="D48" s="2" t="s">
        <v>1</v>
      </c>
      <c r="E48" s="11" t="s">
        <v>35</v>
      </c>
      <c r="F48" s="2" t="s">
        <v>36</v>
      </c>
      <c r="G48" s="2">
        <v>0.1</v>
      </c>
      <c r="H48" s="66"/>
    </row>
    <row r="49" spans="1:8" ht="94.5" thickBot="1" x14ac:dyDescent="0.5">
      <c r="A49" s="64"/>
      <c r="B49" s="14">
        <v>42809</v>
      </c>
      <c r="C49" s="3" t="s">
        <v>0</v>
      </c>
      <c r="D49" s="10" t="s">
        <v>1</v>
      </c>
      <c r="E49" s="3" t="s">
        <v>78</v>
      </c>
      <c r="F49" s="3" t="s">
        <v>54</v>
      </c>
      <c r="G49" s="3">
        <v>1.6</v>
      </c>
      <c r="H49" s="67"/>
    </row>
    <row r="50" spans="1:8" x14ac:dyDescent="0.45">
      <c r="A50" s="56" t="s">
        <v>64</v>
      </c>
      <c r="B50" s="13">
        <v>42794</v>
      </c>
      <c r="C50" s="4" t="s">
        <v>0</v>
      </c>
      <c r="D50" s="4" t="s">
        <v>1</v>
      </c>
      <c r="E50" s="4" t="s">
        <v>2</v>
      </c>
      <c r="F50" s="4" t="s">
        <v>37</v>
      </c>
      <c r="G50" s="4">
        <v>0.1</v>
      </c>
      <c r="H50" s="59">
        <f>SUM(G50:G63)</f>
        <v>22.7</v>
      </c>
    </row>
    <row r="51" spans="1:8" x14ac:dyDescent="0.45">
      <c r="A51" s="58"/>
      <c r="B51" s="12">
        <v>42794</v>
      </c>
      <c r="C51" s="2" t="s">
        <v>0</v>
      </c>
      <c r="D51" s="2" t="s">
        <v>1</v>
      </c>
      <c r="E51" s="2" t="s">
        <v>38</v>
      </c>
      <c r="F51" s="2" t="s">
        <v>39</v>
      </c>
      <c r="G51" s="2">
        <v>0.2</v>
      </c>
      <c r="H51" s="60"/>
    </row>
    <row r="52" spans="1:8" x14ac:dyDescent="0.45">
      <c r="A52" s="58"/>
      <c r="B52" s="12">
        <v>42794</v>
      </c>
      <c r="C52" s="2" t="s">
        <v>0</v>
      </c>
      <c r="D52" s="2" t="s">
        <v>1</v>
      </c>
      <c r="E52" s="2" t="s">
        <v>2</v>
      </c>
      <c r="F52" s="2" t="s">
        <v>3</v>
      </c>
      <c r="G52" s="2">
        <v>0.4</v>
      </c>
      <c r="H52" s="60"/>
    </row>
    <row r="53" spans="1:8" x14ac:dyDescent="0.45">
      <c r="A53" s="58"/>
      <c r="B53" s="12">
        <v>42790</v>
      </c>
      <c r="C53" s="2" t="s">
        <v>4</v>
      </c>
      <c r="D53" s="2" t="s">
        <v>1</v>
      </c>
      <c r="E53" s="2" t="s">
        <v>5</v>
      </c>
      <c r="F53" s="2"/>
      <c r="G53" s="2">
        <v>0.5</v>
      </c>
      <c r="H53" s="60"/>
    </row>
    <row r="54" spans="1:8" x14ac:dyDescent="0.45">
      <c r="A54" s="58"/>
      <c r="B54" s="12">
        <v>42789</v>
      </c>
      <c r="C54" s="2" t="s">
        <v>4</v>
      </c>
      <c r="D54" s="2" t="s">
        <v>1</v>
      </c>
      <c r="E54" s="2" t="s">
        <v>6</v>
      </c>
      <c r="F54" s="2"/>
      <c r="G54" s="2">
        <v>0.5</v>
      </c>
      <c r="H54" s="60"/>
    </row>
    <row r="55" spans="1:8" x14ac:dyDescent="0.45">
      <c r="A55" s="58"/>
      <c r="B55" s="12">
        <v>42786</v>
      </c>
      <c r="C55" s="2" t="s">
        <v>4</v>
      </c>
      <c r="D55" s="2" t="s">
        <v>1</v>
      </c>
      <c r="E55" s="2" t="s">
        <v>7</v>
      </c>
      <c r="F55" s="2"/>
      <c r="G55" s="2">
        <v>0.5</v>
      </c>
      <c r="H55" s="60"/>
    </row>
    <row r="56" spans="1:8" x14ac:dyDescent="0.45">
      <c r="A56" s="58"/>
      <c r="B56" s="12">
        <v>42783</v>
      </c>
      <c r="C56" s="2" t="s">
        <v>4</v>
      </c>
      <c r="D56" s="2" t="s">
        <v>1</v>
      </c>
      <c r="E56" s="2" t="s">
        <v>8</v>
      </c>
      <c r="F56" s="2"/>
      <c r="G56" s="2">
        <v>1.5</v>
      </c>
      <c r="H56" s="60"/>
    </row>
    <row r="57" spans="1:8" x14ac:dyDescent="0.45">
      <c r="A57" s="58"/>
      <c r="B57" s="12">
        <v>42783</v>
      </c>
      <c r="C57" s="2" t="s">
        <v>4</v>
      </c>
      <c r="D57" s="2" t="s">
        <v>1</v>
      </c>
      <c r="E57" s="2" t="s">
        <v>9</v>
      </c>
      <c r="F57" s="2"/>
      <c r="G57" s="2">
        <v>0.5</v>
      </c>
      <c r="H57" s="60"/>
    </row>
    <row r="58" spans="1:8" x14ac:dyDescent="0.45">
      <c r="A58" s="58"/>
      <c r="B58" s="12">
        <v>42782</v>
      </c>
      <c r="C58" s="2" t="s">
        <v>4</v>
      </c>
      <c r="D58" s="2" t="s">
        <v>10</v>
      </c>
      <c r="E58" s="2" t="s">
        <v>11</v>
      </c>
      <c r="F58" s="2"/>
      <c r="G58" s="2">
        <v>1.5</v>
      </c>
      <c r="H58" s="60"/>
    </row>
    <row r="59" spans="1:8" x14ac:dyDescent="0.45">
      <c r="A59" s="58"/>
      <c r="B59" s="12">
        <v>42779</v>
      </c>
      <c r="C59" s="2" t="s">
        <v>4</v>
      </c>
      <c r="D59" s="2" t="s">
        <v>10</v>
      </c>
      <c r="E59" s="2" t="s">
        <v>12</v>
      </c>
      <c r="F59" s="2" t="s">
        <v>13</v>
      </c>
      <c r="G59" s="2">
        <v>2</v>
      </c>
      <c r="H59" s="60"/>
    </row>
    <row r="60" spans="1:8" x14ac:dyDescent="0.45">
      <c r="A60" s="58"/>
      <c r="B60" s="12">
        <v>42776</v>
      </c>
      <c r="C60" s="2" t="s">
        <v>4</v>
      </c>
      <c r="D60" s="2" t="s">
        <v>1</v>
      </c>
      <c r="E60" s="2" t="s">
        <v>14</v>
      </c>
      <c r="F60" s="2"/>
      <c r="G60" s="2">
        <v>6</v>
      </c>
      <c r="H60" s="60"/>
    </row>
    <row r="61" spans="1:8" ht="37.5" x14ac:dyDescent="0.45">
      <c r="A61" s="58"/>
      <c r="B61" s="12">
        <v>42774</v>
      </c>
      <c r="C61" s="2" t="s">
        <v>0</v>
      </c>
      <c r="D61" s="2" t="s">
        <v>1</v>
      </c>
      <c r="E61" s="2" t="s">
        <v>15</v>
      </c>
      <c r="F61" s="2" t="s">
        <v>68</v>
      </c>
      <c r="G61" s="2">
        <v>1</v>
      </c>
      <c r="H61" s="60"/>
    </row>
    <row r="62" spans="1:8" x14ac:dyDescent="0.45">
      <c r="A62" s="58"/>
      <c r="B62" s="12">
        <v>42768</v>
      </c>
      <c r="C62" s="2" t="s">
        <v>0</v>
      </c>
      <c r="D62" s="2" t="s">
        <v>1</v>
      </c>
      <c r="E62" s="2" t="s">
        <v>15</v>
      </c>
      <c r="F62" s="2" t="s">
        <v>16</v>
      </c>
      <c r="G62" s="2">
        <v>3</v>
      </c>
      <c r="H62" s="60"/>
    </row>
    <row r="63" spans="1:8" ht="19.5" thickBot="1" x14ac:dyDescent="0.5">
      <c r="A63" s="57"/>
      <c r="B63" s="14">
        <v>42768</v>
      </c>
      <c r="C63" s="3" t="s">
        <v>0</v>
      </c>
      <c r="D63" s="3" t="s">
        <v>10</v>
      </c>
      <c r="E63" s="3" t="s">
        <v>15</v>
      </c>
      <c r="F63" s="3" t="s">
        <v>17</v>
      </c>
      <c r="G63" s="3">
        <v>5</v>
      </c>
      <c r="H63" s="61"/>
    </row>
    <row r="64" spans="1:8" x14ac:dyDescent="0.45">
      <c r="A64" s="56" t="s">
        <v>66</v>
      </c>
      <c r="B64" s="13">
        <v>42765</v>
      </c>
      <c r="C64" s="4" t="s">
        <v>4</v>
      </c>
      <c r="D64" s="4" t="s">
        <v>1</v>
      </c>
      <c r="E64" s="4" t="s">
        <v>18</v>
      </c>
      <c r="F64" s="4"/>
      <c r="G64" s="4">
        <v>2</v>
      </c>
      <c r="H64" s="59">
        <f>SUM(G64:G65)</f>
        <v>9</v>
      </c>
    </row>
    <row r="65" spans="1:9" ht="19.5" thickBot="1" x14ac:dyDescent="0.5">
      <c r="A65" s="57"/>
      <c r="B65" s="14">
        <v>42765</v>
      </c>
      <c r="C65" s="3" t="s">
        <v>0</v>
      </c>
      <c r="D65" s="3" t="s">
        <v>1</v>
      </c>
      <c r="E65" s="3" t="s">
        <v>19</v>
      </c>
      <c r="F65" s="3" t="s">
        <v>20</v>
      </c>
      <c r="G65" s="3">
        <v>7</v>
      </c>
      <c r="H65" s="61"/>
    </row>
    <row r="66" spans="1:9" x14ac:dyDescent="0.45">
      <c r="A66" s="56" t="s">
        <v>48</v>
      </c>
      <c r="B66" s="13">
        <v>42720</v>
      </c>
      <c r="C66" s="4" t="s">
        <v>0</v>
      </c>
      <c r="D66" s="4" t="s">
        <v>1</v>
      </c>
      <c r="E66" s="4" t="s">
        <v>47</v>
      </c>
      <c r="F66" s="4" t="s">
        <v>67</v>
      </c>
      <c r="G66" s="4">
        <v>1</v>
      </c>
      <c r="H66" s="59">
        <f>SUM(G66:G70)</f>
        <v>3</v>
      </c>
    </row>
    <row r="67" spans="1:9" x14ac:dyDescent="0.45">
      <c r="A67" s="58"/>
      <c r="B67" s="12">
        <v>42710</v>
      </c>
      <c r="C67" s="2" t="s">
        <v>0</v>
      </c>
      <c r="D67" s="2" t="s">
        <v>1</v>
      </c>
      <c r="E67" s="2" t="s">
        <v>42</v>
      </c>
      <c r="F67" s="2" t="s">
        <v>43</v>
      </c>
      <c r="G67" s="2">
        <v>0.6</v>
      </c>
      <c r="H67" s="60"/>
    </row>
    <row r="68" spans="1:9" x14ac:dyDescent="0.45">
      <c r="A68" s="58"/>
      <c r="B68" s="12">
        <v>42709</v>
      </c>
      <c r="C68" s="2" t="s">
        <v>0</v>
      </c>
      <c r="D68" s="2" t="s">
        <v>1</v>
      </c>
      <c r="E68" s="2" t="s">
        <v>42</v>
      </c>
      <c r="F68" s="2" t="s">
        <v>44</v>
      </c>
      <c r="G68" s="2">
        <v>0.3</v>
      </c>
      <c r="H68" s="60"/>
    </row>
    <row r="69" spans="1:9" x14ac:dyDescent="0.45">
      <c r="A69" s="58"/>
      <c r="B69" s="12">
        <v>42706</v>
      </c>
      <c r="C69" s="2" t="s">
        <v>0</v>
      </c>
      <c r="D69" s="2" t="s">
        <v>1</v>
      </c>
      <c r="E69" s="2" t="s">
        <v>42</v>
      </c>
      <c r="F69" s="2" t="s">
        <v>45</v>
      </c>
      <c r="G69" s="2">
        <v>0.1</v>
      </c>
      <c r="H69" s="60"/>
    </row>
    <row r="70" spans="1:9" ht="19.5" thickBot="1" x14ac:dyDescent="0.5">
      <c r="A70" s="57"/>
      <c r="B70" s="14">
        <v>42705</v>
      </c>
      <c r="C70" s="3" t="s">
        <v>4</v>
      </c>
      <c r="D70" s="3" t="s">
        <v>10</v>
      </c>
      <c r="E70" s="3" t="s">
        <v>46</v>
      </c>
      <c r="F70" s="3"/>
      <c r="G70" s="3">
        <v>1</v>
      </c>
      <c r="H70" s="61"/>
    </row>
    <row r="71" spans="1:9" x14ac:dyDescent="0.45">
      <c r="A71" s="56" t="s">
        <v>65</v>
      </c>
      <c r="B71" s="13">
        <v>42702</v>
      </c>
      <c r="C71" s="4" t="s">
        <v>0</v>
      </c>
      <c r="D71" s="4" t="s">
        <v>1</v>
      </c>
      <c r="E71" s="4" t="s">
        <v>42</v>
      </c>
      <c r="F71" s="4" t="s">
        <v>55</v>
      </c>
      <c r="G71" s="4">
        <v>5</v>
      </c>
      <c r="H71" s="59">
        <f>SUM(G71:G77)</f>
        <v>17.5</v>
      </c>
    </row>
    <row r="72" spans="1:9" x14ac:dyDescent="0.45">
      <c r="A72" s="58"/>
      <c r="B72" s="12">
        <v>42692</v>
      </c>
      <c r="C72" s="2" t="s">
        <v>0</v>
      </c>
      <c r="D72" s="2" t="s">
        <v>1</v>
      </c>
      <c r="E72" s="2" t="s">
        <v>58</v>
      </c>
      <c r="F72" s="2"/>
      <c r="G72" s="2">
        <v>0.2</v>
      </c>
      <c r="H72" s="60"/>
    </row>
    <row r="73" spans="1:9" x14ac:dyDescent="0.45">
      <c r="A73" s="58"/>
      <c r="B73" s="12">
        <v>42692</v>
      </c>
      <c r="C73" s="2" t="s">
        <v>0</v>
      </c>
      <c r="D73" s="2" t="s">
        <v>56</v>
      </c>
      <c r="E73" s="2" t="s">
        <v>59</v>
      </c>
      <c r="F73" s="2"/>
      <c r="G73" s="2">
        <v>3</v>
      </c>
      <c r="H73" s="60"/>
    </row>
    <row r="74" spans="1:9" x14ac:dyDescent="0.45">
      <c r="A74" s="58"/>
      <c r="B74" s="12">
        <v>42692</v>
      </c>
      <c r="C74" s="2" t="s">
        <v>0</v>
      </c>
      <c r="D74" s="2" t="s">
        <v>56</v>
      </c>
      <c r="E74" s="2" t="s">
        <v>60</v>
      </c>
      <c r="F74" s="2"/>
      <c r="G74" s="2">
        <v>3</v>
      </c>
      <c r="H74" s="60"/>
    </row>
    <row r="75" spans="1:9" x14ac:dyDescent="0.45">
      <c r="A75" s="58"/>
      <c r="B75" s="12">
        <v>42692</v>
      </c>
      <c r="C75" s="2" t="s">
        <v>0</v>
      </c>
      <c r="D75" s="2" t="s">
        <v>56</v>
      </c>
      <c r="E75" s="2" t="s">
        <v>61</v>
      </c>
      <c r="F75" s="2"/>
      <c r="G75" s="2">
        <v>3</v>
      </c>
      <c r="H75" s="60"/>
    </row>
    <row r="76" spans="1:9" x14ac:dyDescent="0.45">
      <c r="A76" s="58"/>
      <c r="B76" s="12">
        <v>42692</v>
      </c>
      <c r="C76" s="2" t="s">
        <v>0</v>
      </c>
      <c r="D76" s="2" t="s">
        <v>56</v>
      </c>
      <c r="E76" s="2" t="s">
        <v>62</v>
      </c>
      <c r="F76" s="2"/>
      <c r="G76" s="2">
        <v>3</v>
      </c>
      <c r="H76" s="60"/>
    </row>
    <row r="77" spans="1:9" ht="19.5" thickBot="1" x14ac:dyDescent="0.5">
      <c r="A77" s="57"/>
      <c r="B77" s="14">
        <v>42692</v>
      </c>
      <c r="C77" s="3" t="s">
        <v>0</v>
      </c>
      <c r="D77" s="3" t="s">
        <v>56</v>
      </c>
      <c r="E77" s="3" t="s">
        <v>58</v>
      </c>
      <c r="F77" s="3" t="s">
        <v>57</v>
      </c>
      <c r="G77" s="3">
        <v>0.3</v>
      </c>
      <c r="H77" s="61"/>
    </row>
    <row r="78" spans="1:9" x14ac:dyDescent="0.45">
      <c r="B78" s="15"/>
      <c r="C78"/>
      <c r="G78" s="5"/>
    </row>
    <row r="79" spans="1:9" x14ac:dyDescent="0.45">
      <c r="B79" s="42"/>
      <c r="F79" s="5"/>
      <c r="G79" s="29"/>
    </row>
    <row r="80" spans="1:9" x14ac:dyDescent="0.45">
      <c r="I80" s="29"/>
    </row>
  </sheetData>
  <mergeCells count="28">
    <mergeCell ref="H3:H5"/>
    <mergeCell ref="A16:A19"/>
    <mergeCell ref="H16:H19"/>
    <mergeCell ref="A1:F1"/>
    <mergeCell ref="G1:H1"/>
    <mergeCell ref="A38:A41"/>
    <mergeCell ref="A32:A37"/>
    <mergeCell ref="H32:H37"/>
    <mergeCell ref="A29:A31"/>
    <mergeCell ref="H29:H31"/>
    <mergeCell ref="H22:H28"/>
    <mergeCell ref="A22:A28"/>
    <mergeCell ref="H20:H21"/>
    <mergeCell ref="A20:A21"/>
    <mergeCell ref="A6:A15"/>
    <mergeCell ref="H6:H15"/>
    <mergeCell ref="A3:A5"/>
    <mergeCell ref="A42:A49"/>
    <mergeCell ref="A50:A63"/>
    <mergeCell ref="H38:H41"/>
    <mergeCell ref="H50:H63"/>
    <mergeCell ref="H42:H49"/>
    <mergeCell ref="A64:A65"/>
    <mergeCell ref="A66:A70"/>
    <mergeCell ref="A71:A77"/>
    <mergeCell ref="H71:H77"/>
    <mergeCell ref="H66:H70"/>
    <mergeCell ref="H64:H65"/>
  </mergeCells>
  <phoneticPr fontId="1"/>
  <pageMargins left="0.7" right="0.7" top="0.75" bottom="0.75" header="0.3" footer="0.3"/>
  <pageSetup paperSize="9" scale="3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akiyama</dc:creator>
  <cp:lastModifiedBy>kubo</cp:lastModifiedBy>
  <cp:lastPrinted>2017-12-04T01:47:15Z</cp:lastPrinted>
  <dcterms:created xsi:type="dcterms:W3CDTF">2017-02-28T03:33:58Z</dcterms:created>
  <dcterms:modified xsi:type="dcterms:W3CDTF">2017-12-04T01:47:43Z</dcterms:modified>
</cp:coreProperties>
</file>